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20" windowWidth="19155" windowHeight="11805"/>
  </bookViews>
  <sheets>
    <sheet name="Munka1" sheetId="1" r:id="rId1"/>
  </sheets>
  <definedNames>
    <definedName name="_xlnm._FilterDatabase" localSheetId="0" hidden="1">Munka1!$A$1:$BC$251</definedName>
    <definedName name="_xlnm.Print_Titles" localSheetId="0">Munka1!$1:$2</definedName>
  </definedNames>
  <calcPr calcId="125725"/>
</workbook>
</file>

<file path=xl/calcChain.xml><?xml version="1.0" encoding="utf-8"?>
<calcChain xmlns="http://schemas.openxmlformats.org/spreadsheetml/2006/main">
  <c r="C4" i="1"/>
  <c r="C5"/>
  <c r="C6"/>
  <c r="C7"/>
  <c r="C8"/>
  <c r="C10"/>
  <c r="C12"/>
  <c r="C13"/>
  <c r="C15"/>
  <c r="C16"/>
  <c r="C17"/>
  <c r="C19"/>
  <c r="C20"/>
  <c r="C21"/>
  <c r="C23"/>
  <c r="C28"/>
  <c r="C29"/>
  <c r="C30"/>
  <c r="C32"/>
  <c r="C33"/>
  <c r="C34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7"/>
  <c r="C59"/>
  <c r="C60"/>
  <c r="C61"/>
  <c r="C62"/>
  <c r="C63"/>
  <c r="C64"/>
  <c r="C65"/>
  <c r="C67"/>
  <c r="C68"/>
  <c r="C69"/>
  <c r="C70"/>
  <c r="C71"/>
  <c r="C72"/>
  <c r="C74"/>
  <c r="C75"/>
  <c r="C76"/>
  <c r="C77"/>
  <c r="C79"/>
  <c r="C80"/>
  <c r="C82"/>
  <c r="C84"/>
  <c r="C87"/>
  <c r="C88"/>
  <c r="C89"/>
  <c r="C90"/>
  <c r="C92"/>
  <c r="C94"/>
  <c r="C95"/>
  <c r="C99"/>
  <c r="C100"/>
  <c r="C101"/>
  <c r="C102"/>
  <c r="C107"/>
  <c r="C108"/>
  <c r="C109"/>
  <c r="C111"/>
  <c r="C112"/>
  <c r="C116"/>
  <c r="C117"/>
  <c r="C120"/>
  <c r="C123"/>
  <c r="C124"/>
  <c r="C125"/>
  <c r="C130"/>
  <c r="C132"/>
  <c r="C133"/>
  <c r="C137"/>
  <c r="C138"/>
  <c r="C139"/>
  <c r="C141"/>
  <c r="C142"/>
  <c r="C143"/>
  <c r="C145"/>
  <c r="C146"/>
  <c r="C147"/>
  <c r="C148"/>
  <c r="C150"/>
  <c r="C151"/>
  <c r="C152"/>
  <c r="C153"/>
  <c r="C154"/>
  <c r="C155"/>
  <c r="C156"/>
  <c r="C157"/>
  <c r="C158"/>
  <c r="C161"/>
  <c r="C162"/>
  <c r="C164"/>
  <c r="C165"/>
  <c r="C166"/>
  <c r="C167"/>
  <c r="C168"/>
  <c r="C169"/>
  <c r="C170"/>
  <c r="C171"/>
  <c r="C172"/>
  <c r="C173"/>
  <c r="C174"/>
  <c r="C175"/>
  <c r="C176"/>
  <c r="C194"/>
  <c r="C195"/>
  <c r="C196"/>
  <c r="C199"/>
  <c r="C202"/>
  <c r="C203"/>
  <c r="C204"/>
  <c r="C206"/>
  <c r="C207"/>
  <c r="C208"/>
  <c r="C215"/>
  <c r="C219"/>
  <c r="C3"/>
  <c r="D4"/>
  <c r="E4"/>
  <c r="D5"/>
  <c r="E5"/>
  <c r="D6"/>
  <c r="E6"/>
  <c r="D7"/>
  <c r="E7"/>
  <c r="D8"/>
  <c r="E8"/>
  <c r="D9"/>
  <c r="E9"/>
  <c r="D10"/>
  <c r="E10"/>
  <c r="D11"/>
  <c r="E11"/>
  <c r="D12"/>
  <c r="E12"/>
  <c r="D13"/>
  <c r="E13"/>
  <c r="D14"/>
  <c r="E14"/>
  <c r="D15"/>
  <c r="E15"/>
  <c r="D16"/>
  <c r="E16"/>
  <c r="D17"/>
  <c r="E17"/>
  <c r="D18"/>
  <c r="E18"/>
  <c r="D19"/>
  <c r="E19"/>
  <c r="D20"/>
  <c r="E20"/>
  <c r="D21"/>
  <c r="E21"/>
  <c r="D22"/>
  <c r="E22"/>
  <c r="D23"/>
  <c r="E23"/>
  <c r="D24"/>
  <c r="E24"/>
  <c r="D25"/>
  <c r="E25"/>
  <c r="D26"/>
  <c r="E26"/>
  <c r="D27"/>
  <c r="E27"/>
  <c r="D28"/>
  <c r="E28"/>
  <c r="D29"/>
  <c r="E29"/>
  <c r="D30"/>
  <c r="E30"/>
  <c r="D31"/>
  <c r="E31"/>
  <c r="D32"/>
  <c r="E32"/>
  <c r="D33"/>
  <c r="E33"/>
  <c r="D34"/>
  <c r="E34"/>
  <c r="D35"/>
  <c r="E35"/>
  <c r="D36"/>
  <c r="E36"/>
  <c r="D37"/>
  <c r="E37"/>
  <c r="D38"/>
  <c r="E38"/>
  <c r="D39"/>
  <c r="E39"/>
  <c r="D40"/>
  <c r="E40"/>
  <c r="D41"/>
  <c r="E41"/>
  <c r="D42"/>
  <c r="E42"/>
  <c r="D43"/>
  <c r="E43"/>
  <c r="D44"/>
  <c r="E44"/>
  <c r="D45"/>
  <c r="E45"/>
  <c r="D46"/>
  <c r="E46"/>
  <c r="D47"/>
  <c r="E47"/>
  <c r="D48"/>
  <c r="E48"/>
  <c r="D49"/>
  <c r="E49"/>
  <c r="D50"/>
  <c r="E50"/>
  <c r="D51"/>
  <c r="E51"/>
  <c r="D52"/>
  <c r="E52"/>
  <c r="D53"/>
  <c r="E53"/>
  <c r="D54"/>
  <c r="E54"/>
  <c r="D55"/>
  <c r="E55"/>
  <c r="D56"/>
  <c r="E56"/>
  <c r="D57"/>
  <c r="E57"/>
  <c r="D58"/>
  <c r="E58"/>
  <c r="D59"/>
  <c r="E59"/>
  <c r="D60"/>
  <c r="E60"/>
  <c r="D61"/>
  <c r="E61"/>
  <c r="D62"/>
  <c r="E62"/>
  <c r="D63"/>
  <c r="E63"/>
  <c r="D64"/>
  <c r="E64"/>
  <c r="D65"/>
  <c r="E65"/>
  <c r="D66"/>
  <c r="E66"/>
  <c r="D67"/>
  <c r="E67"/>
  <c r="D68"/>
  <c r="E68"/>
  <c r="D69"/>
  <c r="E69"/>
  <c r="D70"/>
  <c r="E70"/>
  <c r="D71"/>
  <c r="E71"/>
  <c r="D72"/>
  <c r="E72"/>
  <c r="D73"/>
  <c r="E73"/>
  <c r="D74"/>
  <c r="E74"/>
  <c r="D75"/>
  <c r="E75"/>
  <c r="D76"/>
  <c r="E76"/>
  <c r="D77"/>
  <c r="E77"/>
  <c r="D78"/>
  <c r="E78"/>
  <c r="D79"/>
  <c r="E79"/>
  <c r="D80"/>
  <c r="E80"/>
  <c r="D81"/>
  <c r="E81"/>
  <c r="D82"/>
  <c r="E82"/>
  <c r="D83"/>
  <c r="E83"/>
  <c r="D84"/>
  <c r="E84"/>
  <c r="D85"/>
  <c r="E85"/>
  <c r="D86"/>
  <c r="E86"/>
  <c r="D87"/>
  <c r="E87"/>
  <c r="D88"/>
  <c r="E88"/>
  <c r="D89"/>
  <c r="E89"/>
  <c r="D90"/>
  <c r="E90"/>
  <c r="D91"/>
  <c r="E91"/>
  <c r="D92"/>
  <c r="E92"/>
  <c r="D93"/>
  <c r="E93"/>
  <c r="D94"/>
  <c r="E94"/>
  <c r="D95"/>
  <c r="E95"/>
  <c r="D96"/>
  <c r="E96"/>
  <c r="D97"/>
  <c r="E97"/>
  <c r="D98"/>
  <c r="E98"/>
  <c r="D99"/>
  <c r="E99"/>
  <c r="D100"/>
  <c r="E100"/>
  <c r="D101"/>
  <c r="E101"/>
  <c r="D102"/>
  <c r="E102"/>
  <c r="D103"/>
  <c r="E103"/>
  <c r="D104"/>
  <c r="E104"/>
  <c r="D105"/>
  <c r="E105"/>
  <c r="D106"/>
  <c r="E106"/>
  <c r="D107"/>
  <c r="E107"/>
  <c r="D108"/>
  <c r="E108"/>
  <c r="D109"/>
  <c r="E109"/>
  <c r="D110"/>
  <c r="E110"/>
  <c r="D111"/>
  <c r="E111"/>
  <c r="D112"/>
  <c r="E112"/>
  <c r="D113"/>
  <c r="E113"/>
  <c r="D114"/>
  <c r="E114"/>
  <c r="D115"/>
  <c r="E115"/>
  <c r="D116"/>
  <c r="E116"/>
  <c r="D117"/>
  <c r="E117"/>
  <c r="D118"/>
  <c r="E118"/>
  <c r="D119"/>
  <c r="E119"/>
  <c r="D120"/>
  <c r="E120"/>
  <c r="D121"/>
  <c r="E121"/>
  <c r="D122"/>
  <c r="E122"/>
  <c r="D123"/>
  <c r="E123"/>
  <c r="D124"/>
  <c r="E124"/>
  <c r="D125"/>
  <c r="E125"/>
  <c r="D126"/>
  <c r="E126"/>
  <c r="D127"/>
  <c r="E127"/>
  <c r="D128"/>
  <c r="E128"/>
  <c r="D129"/>
  <c r="E129"/>
  <c r="D130"/>
  <c r="E130"/>
  <c r="D131"/>
  <c r="E131"/>
  <c r="D132"/>
  <c r="E132"/>
  <c r="D133"/>
  <c r="E133"/>
  <c r="D134"/>
  <c r="E134"/>
  <c r="D135"/>
  <c r="E135"/>
  <c r="D136"/>
  <c r="E136"/>
  <c r="D137"/>
  <c r="E137"/>
  <c r="D138"/>
  <c r="E138"/>
  <c r="D139"/>
  <c r="E139"/>
  <c r="D140"/>
  <c r="E140"/>
  <c r="D141"/>
  <c r="E141"/>
  <c r="D142"/>
  <c r="E142"/>
  <c r="D143"/>
  <c r="E143"/>
  <c r="D144"/>
  <c r="E144"/>
  <c r="D145"/>
  <c r="E145"/>
  <c r="D146"/>
  <c r="E146"/>
  <c r="D147"/>
  <c r="E147"/>
  <c r="D148"/>
  <c r="E148"/>
  <c r="D149"/>
  <c r="E149"/>
  <c r="D150"/>
  <c r="E150"/>
  <c r="D151"/>
  <c r="E151"/>
  <c r="D152"/>
  <c r="E152"/>
  <c r="D153"/>
  <c r="E153"/>
  <c r="D154"/>
  <c r="E154"/>
  <c r="D155"/>
  <c r="E155"/>
  <c r="D156"/>
  <c r="E156"/>
  <c r="D157"/>
  <c r="E157"/>
  <c r="D158"/>
  <c r="E158"/>
  <c r="D159"/>
  <c r="E159"/>
  <c r="D160"/>
  <c r="E160"/>
  <c r="D161"/>
  <c r="E161"/>
  <c r="D162"/>
  <c r="E162"/>
  <c r="D163"/>
  <c r="E163"/>
  <c r="D164"/>
  <c r="E164"/>
  <c r="D165"/>
  <c r="E165"/>
  <c r="D166"/>
  <c r="E166"/>
  <c r="D167"/>
  <c r="E167"/>
  <c r="D168"/>
  <c r="E168"/>
  <c r="D169"/>
  <c r="E169"/>
  <c r="D170"/>
  <c r="E170"/>
  <c r="D171"/>
  <c r="E171"/>
  <c r="D172"/>
  <c r="E172"/>
  <c r="D173"/>
  <c r="E173"/>
  <c r="D174"/>
  <c r="E174"/>
  <c r="D175"/>
  <c r="E175"/>
  <c r="D176"/>
  <c r="E176"/>
  <c r="D177"/>
  <c r="E177"/>
  <c r="D178"/>
  <c r="E178"/>
  <c r="D179"/>
  <c r="E179"/>
  <c r="D180"/>
  <c r="E180"/>
  <c r="D181"/>
  <c r="E181"/>
  <c r="D182"/>
  <c r="E182"/>
  <c r="D183"/>
  <c r="E183"/>
  <c r="D184"/>
  <c r="E184"/>
  <c r="D185"/>
  <c r="E185"/>
  <c r="D186"/>
  <c r="E186"/>
  <c r="D187"/>
  <c r="E187"/>
  <c r="D188"/>
  <c r="E188"/>
  <c r="D189"/>
  <c r="E189"/>
  <c r="D190"/>
  <c r="E190"/>
  <c r="D191"/>
  <c r="E191"/>
  <c r="D192"/>
  <c r="E192"/>
  <c r="D193"/>
  <c r="E193"/>
  <c r="D194"/>
  <c r="E194"/>
  <c r="D195"/>
  <c r="E195"/>
  <c r="D196"/>
  <c r="E196"/>
  <c r="D197"/>
  <c r="E197"/>
  <c r="D198"/>
  <c r="E198"/>
  <c r="D199"/>
  <c r="E199"/>
  <c r="D200"/>
  <c r="E200"/>
  <c r="D201"/>
  <c r="E201"/>
  <c r="D202"/>
  <c r="E202"/>
  <c r="D203"/>
  <c r="E203"/>
  <c r="D204"/>
  <c r="E204"/>
  <c r="D205"/>
  <c r="E205"/>
  <c r="D206"/>
  <c r="E206"/>
  <c r="D207"/>
  <c r="E207"/>
  <c r="D208"/>
  <c r="E208"/>
  <c r="D209"/>
  <c r="E209"/>
  <c r="D210"/>
  <c r="E210"/>
  <c r="D211"/>
  <c r="E211"/>
  <c r="D212"/>
  <c r="E212"/>
  <c r="D213"/>
  <c r="E213"/>
  <c r="D214"/>
  <c r="E214"/>
  <c r="D215"/>
  <c r="E215"/>
  <c r="D216"/>
  <c r="E216"/>
  <c r="D217"/>
  <c r="E217"/>
  <c r="D218"/>
  <c r="E218"/>
  <c r="D219"/>
  <c r="E219"/>
  <c r="D220"/>
  <c r="E220"/>
  <c r="D221"/>
  <c r="E221"/>
  <c r="D222"/>
  <c r="E222"/>
  <c r="D223"/>
  <c r="E223"/>
  <c r="D224"/>
  <c r="E224"/>
  <c r="D225"/>
  <c r="E225"/>
  <c r="D226"/>
  <c r="E226"/>
  <c r="D227"/>
  <c r="E227"/>
  <c r="D228"/>
  <c r="E228"/>
  <c r="D229"/>
  <c r="E229"/>
  <c r="D230"/>
  <c r="E230"/>
  <c r="D231"/>
  <c r="E231"/>
  <c r="D232"/>
  <c r="E232"/>
  <c r="D233"/>
  <c r="E233"/>
  <c r="D234"/>
  <c r="E234"/>
  <c r="D235"/>
  <c r="E235"/>
  <c r="D236"/>
  <c r="E236"/>
  <c r="D237"/>
  <c r="E237"/>
  <c r="D238"/>
  <c r="E238"/>
  <c r="D239"/>
  <c r="E239"/>
  <c r="D240"/>
  <c r="E240"/>
  <c r="D241"/>
  <c r="E241"/>
  <c r="D242"/>
  <c r="E242"/>
  <c r="D243"/>
  <c r="E243"/>
  <c r="D244"/>
  <c r="E244"/>
  <c r="D245"/>
  <c r="E245"/>
  <c r="D246"/>
  <c r="E246"/>
  <c r="D247"/>
  <c r="E247"/>
  <c r="D248"/>
  <c r="E248"/>
  <c r="D249"/>
  <c r="E249"/>
  <c r="D250"/>
  <c r="E250"/>
  <c r="D251"/>
  <c r="E251"/>
  <c r="E3"/>
  <c r="D3"/>
</calcChain>
</file>

<file path=xl/sharedStrings.xml><?xml version="1.0" encoding="utf-8"?>
<sst xmlns="http://schemas.openxmlformats.org/spreadsheetml/2006/main" count="606" uniqueCount="605">
  <si>
    <t>Szakmakód</t>
  </si>
  <si>
    <t>Szakma megnevezés</t>
  </si>
  <si>
    <t>0100</t>
  </si>
  <si>
    <t>általános belgyógyászat</t>
  </si>
  <si>
    <t>0101</t>
  </si>
  <si>
    <t>angiológia, phlebológia, lymphológia,</t>
  </si>
  <si>
    <t>0102</t>
  </si>
  <si>
    <t>haematológia</t>
  </si>
  <si>
    <t>0103</t>
  </si>
  <si>
    <t>endokrinológia, anyagcsere és diabetológia</t>
  </si>
  <si>
    <t>0104</t>
  </si>
  <si>
    <t>gasztroenterológia</t>
  </si>
  <si>
    <t>0105</t>
  </si>
  <si>
    <t>nefrológia</t>
  </si>
  <si>
    <t>0106</t>
  </si>
  <si>
    <t>geriátria</t>
  </si>
  <si>
    <t>0107</t>
  </si>
  <si>
    <t>belgyógyászati kardiológia</t>
  </si>
  <si>
    <t>0108</t>
  </si>
  <si>
    <t>belgyógyászati tüdőgyógyászat (pulmonológia)</t>
  </si>
  <si>
    <t>0109</t>
  </si>
  <si>
    <t>allergológia és klinikai immunológia</t>
  </si>
  <si>
    <t>0110</t>
  </si>
  <si>
    <t>haemodialízis - *sze*</t>
  </si>
  <si>
    <t xml:space="preserve">0112 </t>
  </si>
  <si>
    <t>csontvelő transzplantáció</t>
  </si>
  <si>
    <t xml:space="preserve">0113 </t>
  </si>
  <si>
    <t>endokrinológia - *sze*</t>
  </si>
  <si>
    <t xml:space="preserve">0123 </t>
  </si>
  <si>
    <t>diabetológia - *sze*</t>
  </si>
  <si>
    <t>0200</t>
  </si>
  <si>
    <t>általános sebészet</t>
  </si>
  <si>
    <t>0201</t>
  </si>
  <si>
    <t>esztétikai plasztikai sebészet</t>
  </si>
  <si>
    <t>0202</t>
  </si>
  <si>
    <t>tüdő- és mellkassebészet</t>
  </si>
  <si>
    <t>0203</t>
  </si>
  <si>
    <t>érsebészet</t>
  </si>
  <si>
    <t>0204</t>
  </si>
  <si>
    <t>idegsebészet - *sze*</t>
  </si>
  <si>
    <t>0205</t>
  </si>
  <si>
    <t>szívsebészet - *sze*</t>
  </si>
  <si>
    <t>0206</t>
  </si>
  <si>
    <t>proktológia</t>
  </si>
  <si>
    <t>0207</t>
  </si>
  <si>
    <t>ESWL - *sze*</t>
  </si>
  <si>
    <t>0208</t>
  </si>
  <si>
    <t>szerv-transzplantációs sebészet - *sze*</t>
  </si>
  <si>
    <t>0209</t>
  </si>
  <si>
    <t>transzplantációs célú szerv-, szöveteltávolítás agyhalottból</t>
  </si>
  <si>
    <t xml:space="preserve">0215 </t>
  </si>
  <si>
    <t>csecsemő- és gyermekszívsebészet - *sze*</t>
  </si>
  <si>
    <t>0300</t>
  </si>
  <si>
    <t>általános traumatológia</t>
  </si>
  <si>
    <t>0301</t>
  </si>
  <si>
    <t>plasztikai és égési sebészet</t>
  </si>
  <si>
    <t>0302</t>
  </si>
  <si>
    <t>kézsebészet</t>
  </si>
  <si>
    <t>0303</t>
  </si>
  <si>
    <t>arc- és állcsontszájsebészet</t>
  </si>
  <si>
    <t>0400</t>
  </si>
  <si>
    <t>általános szülészet-nőgyógyászat</t>
  </si>
  <si>
    <t>0401</t>
  </si>
  <si>
    <t>terhesgondozás (orvosi)</t>
  </si>
  <si>
    <t>0402</t>
  </si>
  <si>
    <t>nőgyógyászati onkológiai szűrés</t>
  </si>
  <si>
    <t>0403</t>
  </si>
  <si>
    <t>In vitro fertilizáció (IVF) - *sze*</t>
  </si>
  <si>
    <t>0500</t>
  </si>
  <si>
    <t>általános csecsemő- és gyermekgyógyászat</t>
  </si>
  <si>
    <t>0501</t>
  </si>
  <si>
    <t>neonatológia</t>
  </si>
  <si>
    <t>0502</t>
  </si>
  <si>
    <t>PIC - *sze*</t>
  </si>
  <si>
    <t>0503</t>
  </si>
  <si>
    <t>csecsemő- és gyermekkardiológia</t>
  </si>
  <si>
    <t>0504</t>
  </si>
  <si>
    <t>gyermek-tüdőgyógyászat</t>
  </si>
  <si>
    <t>0505</t>
  </si>
  <si>
    <t>gyermek-gasztroenterológia - *sze*</t>
  </si>
  <si>
    <t>0506</t>
  </si>
  <si>
    <t>gyermeksebészet - *sze*</t>
  </si>
  <si>
    <t>0507</t>
  </si>
  <si>
    <t>gyermeknőgyógyászat - *sze*</t>
  </si>
  <si>
    <t>0508</t>
  </si>
  <si>
    <t>gyermekszemészet</t>
  </si>
  <si>
    <t>0509</t>
  </si>
  <si>
    <t>csecsemő és gyermek fül-, orr-, gégegyógyászat</t>
  </si>
  <si>
    <t>0510</t>
  </si>
  <si>
    <t>gyermekradiológia</t>
  </si>
  <si>
    <t>0511</t>
  </si>
  <si>
    <t>gyermekneurológia</t>
  </si>
  <si>
    <t>0512</t>
  </si>
  <si>
    <t>gyermek- és ifjúságpszichiátria</t>
  </si>
  <si>
    <t>0521</t>
  </si>
  <si>
    <t>fejlődésneurológia</t>
  </si>
  <si>
    <t>0600</t>
  </si>
  <si>
    <t>általános fül-orr-gégegyógyászat</t>
  </si>
  <si>
    <t>0601</t>
  </si>
  <si>
    <t>audiológia</t>
  </si>
  <si>
    <t>0602</t>
  </si>
  <si>
    <t>foniátria</t>
  </si>
  <si>
    <t>0603</t>
  </si>
  <si>
    <t>otoneurológia</t>
  </si>
  <si>
    <t>0700</t>
  </si>
  <si>
    <t>általános szemészet</t>
  </si>
  <si>
    <t>0701</t>
  </si>
  <si>
    <t>szaruhártya-átültetés - *sze*</t>
  </si>
  <si>
    <t>0702</t>
  </si>
  <si>
    <t>transzplantációs célú szaruhártya-eltávolítás holttestből</t>
  </si>
  <si>
    <t>0703</t>
  </si>
  <si>
    <t>szakorvosi látásvizsgálat, szemüvegrendelés - *sze*</t>
  </si>
  <si>
    <t>0704</t>
  </si>
  <si>
    <t>optometria (nem orvosi szakképesítéssel)</t>
  </si>
  <si>
    <t>0800</t>
  </si>
  <si>
    <t>általános bőr- és nemibeteg-ellátás</t>
  </si>
  <si>
    <t>0801</t>
  </si>
  <si>
    <t>bőrgyógyászat</t>
  </si>
  <si>
    <t>0802</t>
  </si>
  <si>
    <t>bőrgyógyászati allergológia</t>
  </si>
  <si>
    <t>0803</t>
  </si>
  <si>
    <t>nemibeteg-gondozás</t>
  </si>
  <si>
    <t>0900</t>
  </si>
  <si>
    <t>általános neurológia</t>
  </si>
  <si>
    <t>0901</t>
  </si>
  <si>
    <t>stroke ellátás</t>
  </si>
  <si>
    <t>0902</t>
  </si>
  <si>
    <t>fejfájás szakrendelés - *sze*</t>
  </si>
  <si>
    <t>0903</t>
  </si>
  <si>
    <t>neurológiai rehabilitáció</t>
  </si>
  <si>
    <t>0904</t>
  </si>
  <si>
    <t>EEG és EMG diagnosztika - *sze*</t>
  </si>
  <si>
    <t>1000</t>
  </si>
  <si>
    <t>ortopédia</t>
  </si>
  <si>
    <t>1001</t>
  </si>
  <si>
    <t>gerincsebészet</t>
  </si>
  <si>
    <t>1100</t>
  </si>
  <si>
    <t>urológia</t>
  </si>
  <si>
    <t>1101</t>
  </si>
  <si>
    <t>andrológia</t>
  </si>
  <si>
    <t>1102</t>
  </si>
  <si>
    <t>urodinamia</t>
  </si>
  <si>
    <t>1103</t>
  </si>
  <si>
    <t>neuro-urológia</t>
  </si>
  <si>
    <t>1200</t>
  </si>
  <si>
    <t>klinikai onkológia</t>
  </si>
  <si>
    <t>1201</t>
  </si>
  <si>
    <t>sugárterápia, onkoradiológia</t>
  </si>
  <si>
    <t>1202</t>
  </si>
  <si>
    <t>onkológiai szűrés - *sze* (a szervezett népegészségügyi onkológiai szűrővizsgálati programban működő szolgáltatók)</t>
  </si>
  <si>
    <t>1203</t>
  </si>
  <si>
    <t>onkológiai gondozás</t>
  </si>
  <si>
    <t>1300</t>
  </si>
  <si>
    <t>fogászati ellátás (ideértve a fogászati alapellátást is)</t>
  </si>
  <si>
    <t>1301</t>
  </si>
  <si>
    <t>dento-alveoláris sebészet (szájsebészet)</t>
  </si>
  <si>
    <t>1302</t>
  </si>
  <si>
    <t>fogszabályozás</t>
  </si>
  <si>
    <t>1303</t>
  </si>
  <si>
    <t>parodontológia</t>
  </si>
  <si>
    <t>1304</t>
  </si>
  <si>
    <t>gyermekfogászat</t>
  </si>
  <si>
    <t>1305</t>
  </si>
  <si>
    <t>iskolafogászat</t>
  </si>
  <si>
    <t>1306</t>
  </si>
  <si>
    <t>fogászati röntgen</t>
  </si>
  <si>
    <t>1307</t>
  </si>
  <si>
    <t>klinikai fogászati higiénia</t>
  </si>
  <si>
    <t>1308</t>
  </si>
  <si>
    <t>konzerváló fogászat, fogpótlástan</t>
  </si>
  <si>
    <t>1400</t>
  </si>
  <si>
    <t>reumatológia és fizioterápia</t>
  </si>
  <si>
    <t>1401</t>
  </si>
  <si>
    <t>reumatológia</t>
  </si>
  <si>
    <t>1402</t>
  </si>
  <si>
    <t>fizioterápia (orvosi szakképesítéssel)</t>
  </si>
  <si>
    <t>1404</t>
  </si>
  <si>
    <t>menopauza és oszteoporózis rendelés - *sze*</t>
  </si>
  <si>
    <t>1500</t>
  </si>
  <si>
    <t>aneszteziológia és intenzív terápia</t>
  </si>
  <si>
    <t>1501</t>
  </si>
  <si>
    <t>aneszteziológia</t>
  </si>
  <si>
    <t>1502</t>
  </si>
  <si>
    <t>intenzív ellátás</t>
  </si>
  <si>
    <t>1503</t>
  </si>
  <si>
    <t>fájdalomterápia - *sze*</t>
  </si>
  <si>
    <t>1600</t>
  </si>
  <si>
    <t>fertőzőbeteg-ellátás, infektológia</t>
  </si>
  <si>
    <t>1601</t>
  </si>
  <si>
    <t>AIDS ellátás és gondozás - *sze*</t>
  </si>
  <si>
    <t>1602</t>
  </si>
  <si>
    <t>HIV/AIDS szűrés (önkéntes és külön jogszabály alapján kötelező) - *sze*</t>
  </si>
  <si>
    <t>1603</t>
  </si>
  <si>
    <t>trópusi betegségek ellátása</t>
  </si>
  <si>
    <t>1800</t>
  </si>
  <si>
    <t>pszichiátria</t>
  </si>
  <si>
    <t>1801</t>
  </si>
  <si>
    <t>addiktológia</t>
  </si>
  <si>
    <t>1803</t>
  </si>
  <si>
    <t>pszichiátriai gondozás</t>
  </si>
  <si>
    <t>1804</t>
  </si>
  <si>
    <t>pszichiátriai rehabilitáció</t>
  </si>
  <si>
    <t>1805</t>
  </si>
  <si>
    <t>pszichoterápia (szakorvosi képesítéssel)</t>
  </si>
  <si>
    <t xml:space="preserve">1811 </t>
  </si>
  <si>
    <t>alkohológia</t>
  </si>
  <si>
    <t xml:space="preserve">1821 </t>
  </si>
  <si>
    <t>drogbetegellátás</t>
  </si>
  <si>
    <t xml:space="preserve">1831 </t>
  </si>
  <si>
    <t>egyéb szenvedélybetegségek ellátása (pl. játékszenvedély)</t>
  </si>
  <si>
    <t>1900</t>
  </si>
  <si>
    <t>tüdőgyógyászat</t>
  </si>
  <si>
    <t>1901</t>
  </si>
  <si>
    <t>tüdőgondozás</t>
  </si>
  <si>
    <t>1902</t>
  </si>
  <si>
    <t>Pulmonológiai allergológia és immunológia</t>
  </si>
  <si>
    <t>1903</t>
  </si>
  <si>
    <t>Pulmonológiai és légzésrehabilitáció</t>
  </si>
  <si>
    <t>1904</t>
  </si>
  <si>
    <t>tüdőszűrés (ideértve az önálló felvételkészítést is)</t>
  </si>
  <si>
    <t>2201</t>
  </si>
  <si>
    <t>mozgásszervi rehabilitáció</t>
  </si>
  <si>
    <t>2202</t>
  </si>
  <si>
    <t>belgyógyászati rehabilitáció</t>
  </si>
  <si>
    <t>2203</t>
  </si>
  <si>
    <t>gasztroenterológiai rehabilitáció</t>
  </si>
  <si>
    <t>2204</t>
  </si>
  <si>
    <t>nőgyógyászati rehabilitáció</t>
  </si>
  <si>
    <t>2501</t>
  </si>
  <si>
    <t>foglalkozás-egészségügyi alapellátás</t>
  </si>
  <si>
    <t>2502</t>
  </si>
  <si>
    <t>foglalkozás-egészségügyi szakellátás</t>
  </si>
  <si>
    <t>2503</t>
  </si>
  <si>
    <t>munkahigiénés tevékenység</t>
  </si>
  <si>
    <t>2602</t>
  </si>
  <si>
    <t>sportszakorvosi ellátás</t>
  </si>
  <si>
    <t>4000</t>
  </si>
  <si>
    <t>általános kardiológia (szakorvosi szakképesítéssel)</t>
  </si>
  <si>
    <t>4001</t>
  </si>
  <si>
    <t>invazív kardiológia (haemodinamika)</t>
  </si>
  <si>
    <t>4002</t>
  </si>
  <si>
    <t>kardiológiai őrző tevékenység</t>
  </si>
  <si>
    <t>4003</t>
  </si>
  <si>
    <t>kardiológiai rehabilitáció</t>
  </si>
  <si>
    <t>4004</t>
  </si>
  <si>
    <t>echokardiográfiai diagnosztika</t>
  </si>
  <si>
    <t>4005</t>
  </si>
  <si>
    <t>EKG és Holterdiagnosztika</t>
  </si>
  <si>
    <t>4601</t>
  </si>
  <si>
    <t>központi ügyelet</t>
  </si>
  <si>
    <t>4602</t>
  </si>
  <si>
    <t>sürgősségi betegellátó egységben szervezett ellátás (SO1) - *sze*</t>
  </si>
  <si>
    <t>4603</t>
  </si>
  <si>
    <t>baleseti belgyógyászat</t>
  </si>
  <si>
    <t>4604</t>
  </si>
  <si>
    <t>sürgősségi betegellátó egységben szervezett ellátás (SO2) - *sze*</t>
  </si>
  <si>
    <t>5000</t>
  </si>
  <si>
    <t>általános laboratóriumi diagnosztika</t>
  </si>
  <si>
    <t>5001</t>
  </si>
  <si>
    <t>általános kémiai laboratóriumi diagnosztika</t>
  </si>
  <si>
    <t>5002</t>
  </si>
  <si>
    <t>haematológiai laboratóriumi diagnosztika</t>
  </si>
  <si>
    <t>5003</t>
  </si>
  <si>
    <t>mikrobiológiai laboratóriumi diagnosztika</t>
  </si>
  <si>
    <t>5004</t>
  </si>
  <si>
    <t>biokémiai laboratóriumi diagnosztika</t>
  </si>
  <si>
    <t>5005</t>
  </si>
  <si>
    <t>immungenetikai laboratóriumi diagnosztika</t>
  </si>
  <si>
    <t>5006</t>
  </si>
  <si>
    <t>genetikai laboratóriumi diagnosztika</t>
  </si>
  <si>
    <t>5007</t>
  </si>
  <si>
    <t>izotóp laboratóriumi diagnosztika</t>
  </si>
  <si>
    <t>5008</t>
  </si>
  <si>
    <t>immunológiai laboratóriumi diagnosztika</t>
  </si>
  <si>
    <t>5100</t>
  </si>
  <si>
    <t>általános röntgendiagnosztika</t>
  </si>
  <si>
    <t>5101</t>
  </si>
  <si>
    <t>röntgenterápia (régi szolgáltatókra vonatkozik)</t>
  </si>
  <si>
    <t>5102</t>
  </si>
  <si>
    <t>mammográfiás szűrés és diagnosztika</t>
  </si>
  <si>
    <t>5103</t>
  </si>
  <si>
    <t>angiográfiás diagnosztika</t>
  </si>
  <si>
    <t>5104</t>
  </si>
  <si>
    <t>intervenciós radiológia</t>
  </si>
  <si>
    <t>5105</t>
  </si>
  <si>
    <t>neuroradiológia</t>
  </si>
  <si>
    <t>5106</t>
  </si>
  <si>
    <t>fogászati röntgendiagnosztika (az 1306-ba nem sorolható)</t>
  </si>
  <si>
    <t>5201</t>
  </si>
  <si>
    <t>CT</t>
  </si>
  <si>
    <t>5202</t>
  </si>
  <si>
    <t>MRI</t>
  </si>
  <si>
    <t>5301</t>
  </si>
  <si>
    <t>ultrahang-diagnosztika</t>
  </si>
  <si>
    <t>5302</t>
  </si>
  <si>
    <t>ultrahang-terápia</t>
  </si>
  <si>
    <t>5303</t>
  </si>
  <si>
    <t>echokardiográfia</t>
  </si>
  <si>
    <t>5304</t>
  </si>
  <si>
    <t>nőgyógyászati ultrahang-diagnosztika - *sze*</t>
  </si>
  <si>
    <t>5305</t>
  </si>
  <si>
    <t>gasztroenterológiai ultrahang-diagnosztika - *sze*</t>
  </si>
  <si>
    <t>5400</t>
  </si>
  <si>
    <t>általános kórbonctan és kórszövettan</t>
  </si>
  <si>
    <t>5401</t>
  </si>
  <si>
    <t>szövettan, kórszövettan</t>
  </si>
  <si>
    <t>5402</t>
  </si>
  <si>
    <t>cytológia, cytopatológia (orvosi és más egészségügyi szakképesítéssel)</t>
  </si>
  <si>
    <t>5403</t>
  </si>
  <si>
    <t>aspirációs cytológia</t>
  </si>
  <si>
    <t>5404</t>
  </si>
  <si>
    <t>immunhisztológia</t>
  </si>
  <si>
    <t>5405</t>
  </si>
  <si>
    <t>neuropatológia - *sze*</t>
  </si>
  <si>
    <t>5406</t>
  </si>
  <si>
    <t>halottkezelés és halottkonzerválás (nem orvosi szakképesítéssel)</t>
  </si>
  <si>
    <t>5407</t>
  </si>
  <si>
    <t>transzplantációs célú szerv-, szöveteltávolítás holttestből</t>
  </si>
  <si>
    <t>5412</t>
  </si>
  <si>
    <t>tüdő és/vagy pajzsmirigy cytológia, cytopatológia - *sze*</t>
  </si>
  <si>
    <t>5413</t>
  </si>
  <si>
    <t>tüdő és/vagy pajzsmirigy aspirációs cytológia - *sze*</t>
  </si>
  <si>
    <t>5601</t>
  </si>
  <si>
    <t>thermographia</t>
  </si>
  <si>
    <t>5602</t>
  </si>
  <si>
    <t>lézerdiagnosztika</t>
  </si>
  <si>
    <t>5700</t>
  </si>
  <si>
    <t>általános fizioterápia-gyógytorna</t>
  </si>
  <si>
    <t>5702</t>
  </si>
  <si>
    <t>mechanoterápiás eljárások</t>
  </si>
  <si>
    <t>5703</t>
  </si>
  <si>
    <t>hydroterápia</t>
  </si>
  <si>
    <t>5704</t>
  </si>
  <si>
    <t>elektroterápia</t>
  </si>
  <si>
    <t>5705</t>
  </si>
  <si>
    <t>aeroterápia (egyéb Pulmonológiai és légzésrehabilitációs ellátásoktól független ellátásban)</t>
  </si>
  <si>
    <t>5706</t>
  </si>
  <si>
    <t>balneoterápia (gyógyvíz alkalmazásával végzett eljárások)</t>
  </si>
  <si>
    <t>5707</t>
  </si>
  <si>
    <t>thermoterápia</t>
  </si>
  <si>
    <t>5708</t>
  </si>
  <si>
    <t>magneto-, fototerápia (lézerterápia)</t>
  </si>
  <si>
    <t>5711</t>
  </si>
  <si>
    <t>gyógytorna</t>
  </si>
  <si>
    <t>5712</t>
  </si>
  <si>
    <t>gyógymasszázs</t>
  </si>
  <si>
    <t>5722</t>
  </si>
  <si>
    <t>fizioterápia (asszisztensi tevékenységként)</t>
  </si>
  <si>
    <t>6101</t>
  </si>
  <si>
    <t>transzfuziológia</t>
  </si>
  <si>
    <t>6102</t>
  </si>
  <si>
    <t>véradószolgálat - *sze*</t>
  </si>
  <si>
    <t>6103</t>
  </si>
  <si>
    <t>szövet- és sejtbanki tevékenység - *sze*</t>
  </si>
  <si>
    <t>6104</t>
  </si>
  <si>
    <t>átültetési és visszaültetési célú csontvelői, perifériás és köldökvér sejt/őssejt gyűjtés - *sze*</t>
  </si>
  <si>
    <t>6200</t>
  </si>
  <si>
    <t>általános mentés</t>
  </si>
  <si>
    <t>6201</t>
  </si>
  <si>
    <t>koraszülöttmentés és -szállítás</t>
  </si>
  <si>
    <t>6202</t>
  </si>
  <si>
    <t>mozgóőrség (orvosi vagy mentőtiszti)</t>
  </si>
  <si>
    <t>6203</t>
  </si>
  <si>
    <t>őrzött betegszállítás</t>
  </si>
  <si>
    <t>6205</t>
  </si>
  <si>
    <t>mentőtiszti tevékenység (nem orvosi szakképesítéssel)</t>
  </si>
  <si>
    <t>6206</t>
  </si>
  <si>
    <t>betegszállítás ápolóval (nem felsőfokú egészségügyi szakképesítéssel)</t>
  </si>
  <si>
    <t>6207</t>
  </si>
  <si>
    <t>betegszállítás felügyelet nélkül (nem szakképesítéssel)</t>
  </si>
  <si>
    <t>6301</t>
  </si>
  <si>
    <t>háziorvosi ellátás</t>
  </si>
  <si>
    <t>6302</t>
  </si>
  <si>
    <t>házi gyermekorvosi ellátás</t>
  </si>
  <si>
    <t>6303</t>
  </si>
  <si>
    <t>felnőtt és gyermek (vegyes) háziorvosi ellátás</t>
  </si>
  <si>
    <t>6304</t>
  </si>
  <si>
    <t>háziorvosi ügyeleti ellátás</t>
  </si>
  <si>
    <t>6305</t>
  </si>
  <si>
    <t>házi gyermekorvosi ügyeleti ellátás</t>
  </si>
  <si>
    <t>6306</t>
  </si>
  <si>
    <t>iskola-egészségügy és ifjúság-egészségügy</t>
  </si>
  <si>
    <t>6400</t>
  </si>
  <si>
    <t>általános orvosi ellátás</t>
  </si>
  <si>
    <t>6500</t>
  </si>
  <si>
    <t>izotópdiagnosztika és terápia</t>
  </si>
  <si>
    <t>6501</t>
  </si>
  <si>
    <t>radioizotópos terápia</t>
  </si>
  <si>
    <t>6502</t>
  </si>
  <si>
    <t>izotópdiagnosztika</t>
  </si>
  <si>
    <t>6503</t>
  </si>
  <si>
    <t>PET</t>
  </si>
  <si>
    <t>6700</t>
  </si>
  <si>
    <t>klinikai genetika</t>
  </si>
  <si>
    <t>6701</t>
  </si>
  <si>
    <t>genetikai tanácsadás és gondozás</t>
  </si>
  <si>
    <t>7001</t>
  </si>
  <si>
    <t>klinikai farmakológia</t>
  </si>
  <si>
    <t>7002</t>
  </si>
  <si>
    <t>intézeti gyógyszerellátás (külön jogszabályban foglalt feltételek alapján)</t>
  </si>
  <si>
    <t>7100</t>
  </si>
  <si>
    <t>általános pszichológia</t>
  </si>
  <si>
    <t>7101</t>
  </si>
  <si>
    <t>klinikai szakpszichológia</t>
  </si>
  <si>
    <t>7102</t>
  </si>
  <si>
    <t>gyermekpszichológia</t>
  </si>
  <si>
    <t>7103</t>
  </si>
  <si>
    <t>munkapszichológia</t>
  </si>
  <si>
    <t>7104</t>
  </si>
  <si>
    <t>pszichoterápia</t>
  </si>
  <si>
    <t>7105</t>
  </si>
  <si>
    <t>szexológia</t>
  </si>
  <si>
    <t>7201</t>
  </si>
  <si>
    <t>logopédia</t>
  </si>
  <si>
    <t>7202</t>
  </si>
  <si>
    <t>gyógypedagógia (és annak szakágai)</t>
  </si>
  <si>
    <t>7203</t>
  </si>
  <si>
    <t>konduktori tevékenység</t>
  </si>
  <si>
    <t>7204</t>
  </si>
  <si>
    <t>gyógyúszás (külön jogszabályban meghatározott képesítéssel)</t>
  </si>
  <si>
    <t>7301</t>
  </si>
  <si>
    <t>szakápolás a foglalkozás-egészségügyben</t>
  </si>
  <si>
    <t>7302</t>
  </si>
  <si>
    <t>pszichiátriai szakápolás és mentálhigiéné</t>
  </si>
  <si>
    <t>7303</t>
  </si>
  <si>
    <t>csecsemő- és gyermekszakápolás</t>
  </si>
  <si>
    <t>7304</t>
  </si>
  <si>
    <t>otthoni szakápolás</t>
  </si>
  <si>
    <t>7305</t>
  </si>
  <si>
    <t>szakápolás (szakápolói szakképesítéssel külön jogszabályban meghatározottak alapján)</t>
  </si>
  <si>
    <t>7306</t>
  </si>
  <si>
    <t>hospice (orvosi és más egészségügyi szakképesítéssel) - *sze*</t>
  </si>
  <si>
    <t>7307</t>
  </si>
  <si>
    <t>körzeti közösségi szakápolás</t>
  </si>
  <si>
    <t>7600</t>
  </si>
  <si>
    <t>dietetika</t>
  </si>
  <si>
    <t>7901</t>
  </si>
  <si>
    <t>körzeti védőnői ellátás</t>
  </si>
  <si>
    <t>7902</t>
  </si>
  <si>
    <t>iskolai védőnői ellátás</t>
  </si>
  <si>
    <t>7903</t>
  </si>
  <si>
    <t>családvédelmi szolgálatnál nyújtott ellátás</t>
  </si>
  <si>
    <t>7904</t>
  </si>
  <si>
    <t>anyatejgyűjtő állomás, anyatej gyűjtés</t>
  </si>
  <si>
    <t>8004</t>
  </si>
  <si>
    <t>pszichológiai eljárások (csak orvos által végezhető)</t>
  </si>
  <si>
    <t>8011</t>
  </si>
  <si>
    <t>homeopátia</t>
  </si>
  <si>
    <t>8012</t>
  </si>
  <si>
    <t>hagyományos kínai orvoslás (ezen alapuló egyéb technikák)</t>
  </si>
  <si>
    <t>8016</t>
  </si>
  <si>
    <t>akupresszúra</t>
  </si>
  <si>
    <t>8017</t>
  </si>
  <si>
    <t>kiegészítő fizioterápiás módszerek</t>
  </si>
  <si>
    <t>8021</t>
  </si>
  <si>
    <t>manuálterápia</t>
  </si>
  <si>
    <t>8022</t>
  </si>
  <si>
    <t>indiai (Ájurvédikus gyógyászati eljárások)</t>
  </si>
  <si>
    <t>8023</t>
  </si>
  <si>
    <t>méregtelenítő módok</t>
  </si>
  <si>
    <t>8026</t>
  </si>
  <si>
    <t>keleti mozgás- és masszázsterápia</t>
  </si>
  <si>
    <t>8031</t>
  </si>
  <si>
    <t>biológiai fogorvoslás</t>
  </si>
  <si>
    <t>8032</t>
  </si>
  <si>
    <t>tibeti gyógyítóeljárások</t>
  </si>
  <si>
    <t>8036</t>
  </si>
  <si>
    <t>életmód oktatás és tanácsadás</t>
  </si>
  <si>
    <t>8037</t>
  </si>
  <si>
    <t>fitoterápia</t>
  </si>
  <si>
    <t>8041</t>
  </si>
  <si>
    <t>neurálterápiás módok</t>
  </si>
  <si>
    <t>8046</t>
  </si>
  <si>
    <t>reflexzóna terápia</t>
  </si>
  <si>
    <t>8047</t>
  </si>
  <si>
    <t>fülakupunktúrás addiktológiai eljárások</t>
  </si>
  <si>
    <t>8057</t>
  </si>
  <si>
    <t>kineziológiai módszerek</t>
  </si>
  <si>
    <t>8067</t>
  </si>
  <si>
    <t>szemtréning eljárások</t>
  </si>
  <si>
    <t>9301</t>
  </si>
  <si>
    <t>honvédorvostan</t>
  </si>
  <si>
    <t>9302</t>
  </si>
  <si>
    <t>katasztrófa-orvostan</t>
  </si>
  <si>
    <t>9400</t>
  </si>
  <si>
    <t>megelőző orvostan és népegészségtan</t>
  </si>
  <si>
    <t>9401</t>
  </si>
  <si>
    <t>sugáregészségtan</t>
  </si>
  <si>
    <t>9500</t>
  </si>
  <si>
    <t>igazságügyi orvostan</t>
  </si>
  <si>
    <t>9501</t>
  </si>
  <si>
    <t>igazságügyi pszichiátria</t>
  </si>
  <si>
    <t>9502</t>
  </si>
  <si>
    <t>igazságügyi toxikológia</t>
  </si>
  <si>
    <t>9503</t>
  </si>
  <si>
    <t>igazságügyi pszichológia</t>
  </si>
  <si>
    <t>9504</t>
  </si>
  <si>
    <t>egészségbiztosítási orvosszakértés</t>
  </si>
  <si>
    <t>9700</t>
  </si>
  <si>
    <t>repülőorvostan</t>
  </si>
  <si>
    <t>OEP INT KÓD</t>
  </si>
  <si>
    <t>1207</t>
  </si>
  <si>
    <t>Városi Egészségügyi Intézmény</t>
  </si>
  <si>
    <t>0197</t>
  </si>
  <si>
    <t>Diagnoscan Magyarország Kft</t>
  </si>
  <si>
    <t>1683</t>
  </si>
  <si>
    <t>Gróf Tisza István Kórház Berettyóújfalu</t>
  </si>
  <si>
    <t>K252</t>
  </si>
  <si>
    <t>Szegedi Sport és Fürdök KFT. - Anna Gyógy-, Termál- és Élményfürdő – Gyógyászati részleg</t>
  </si>
  <si>
    <t>A177</t>
  </si>
  <si>
    <t>MÖSZ Szociális és Fejlesztő Központ, Budapest XXIII. Kerület, Addiktológiai Központ</t>
  </si>
  <si>
    <t>2090</t>
  </si>
  <si>
    <t>Vecsési Egészségügyi Szolgálat</t>
  </si>
  <si>
    <t>1644</t>
  </si>
  <si>
    <t>Karolina Kórház Rendelőintézet</t>
  </si>
  <si>
    <t>2886</t>
  </si>
  <si>
    <t>Péterfy S. u. Kórház-Rendelőintézet és Baleseti Központ</t>
  </si>
  <si>
    <t>2879</t>
  </si>
  <si>
    <t>Jahn Ferenc Dél-pesti Kórház és Rendelőintézet</t>
  </si>
  <si>
    <t>N588</t>
  </si>
  <si>
    <t>Misszió Egészségügyi Központ</t>
  </si>
  <si>
    <t>1663</t>
  </si>
  <si>
    <t>Soproni Erzsébet Oktató Kórház és Rehabilitációs Intézet</t>
  </si>
  <si>
    <t>2894</t>
  </si>
  <si>
    <t>Debreceni Egyetem Klinikai Központ</t>
  </si>
  <si>
    <t>2535</t>
  </si>
  <si>
    <t>Magyar Imre Kórház</t>
  </si>
  <si>
    <t>M046</t>
  </si>
  <si>
    <t>Dankó Istvánné(Dr.Gyányi Margit) Belgyógyászat</t>
  </si>
  <si>
    <t>N258</t>
  </si>
  <si>
    <t>Kumánia Gyógyfürdő KFT. Fizioterápia Szakrendelés</t>
  </si>
  <si>
    <t>1928</t>
  </si>
  <si>
    <t>Szent Lázár Megyei Kórház</t>
  </si>
  <si>
    <t>2873</t>
  </si>
  <si>
    <t>Bajcsy-Zsilinszky Kórház</t>
  </si>
  <si>
    <t>2586</t>
  </si>
  <si>
    <t>Gróf Esterházy Kórház és Rendelőintézeti Szakrendelő</t>
  </si>
  <si>
    <t>1349</t>
  </si>
  <si>
    <t>B-A-Z Megyei Kórház és Egyetemi Oktató Kórház</t>
  </si>
  <si>
    <t>3370</t>
  </si>
  <si>
    <t>Szob Város Szakorvosi Rendelőintézete</t>
  </si>
  <si>
    <t>Tiszaújváros Városi Rendelőintézet</t>
  </si>
  <si>
    <t>1345</t>
  </si>
  <si>
    <t>2324</t>
  </si>
  <si>
    <t>JNSZ Megyei Hetényi Géza Kórház-Rendelőintézet</t>
  </si>
  <si>
    <t>H275</t>
  </si>
  <si>
    <t>Kaposvári Egyetem Egészségügyi Központ</t>
  </si>
  <si>
    <t>2041</t>
  </si>
  <si>
    <t>Pilisvörösvár Város Önkormányzat Szakorvosi Rendelőintézet</t>
  </si>
  <si>
    <t>C967</t>
  </si>
  <si>
    <t>Gyógyfürdő Nonprofit Közhasznú Kft.</t>
  </si>
  <si>
    <t>6120</t>
  </si>
  <si>
    <t>Terézvárosi Egészségügyi Szolgálat</t>
  </si>
  <si>
    <t>0074</t>
  </si>
  <si>
    <t>General Medicina Kft.</t>
  </si>
  <si>
    <t>K413</t>
  </si>
  <si>
    <t xml:space="preserve">Pestszentlőrinc-Pestszentimre Egészségügyi Szolgáltató Kft </t>
  </si>
  <si>
    <t>4304</t>
  </si>
  <si>
    <t>NEURO CT Pécsi Diagnosztikai Központ</t>
  </si>
  <si>
    <t>H059</t>
  </si>
  <si>
    <t>Bicskei Egészségügyi Központ Kft.</t>
  </si>
  <si>
    <t>3254</t>
  </si>
  <si>
    <t>Putnoki Humán Szolgáltató Központ</t>
  </si>
  <si>
    <t>260224024</t>
  </si>
  <si>
    <t>R511</t>
  </si>
  <si>
    <t>Pro Rekreatione Kh. Np. Kft.</t>
  </si>
  <si>
    <t>2073</t>
  </si>
  <si>
    <t>Tüdőgyógyintézet Törökbálint</t>
  </si>
  <si>
    <t>2917</t>
  </si>
  <si>
    <t>SZTE Szent-Györgyi Albert Klinikai Központ</t>
  </si>
  <si>
    <t>6107</t>
  </si>
  <si>
    <t>Kispesti Egészségügyi Intézet</t>
  </si>
  <si>
    <t>6119</t>
  </si>
  <si>
    <t>Zuglói Egészségügyi Szolgálat</t>
  </si>
  <si>
    <t>8002</t>
  </si>
  <si>
    <t>MÁV Kórház és Rendelőintézet, Szolnok</t>
  </si>
  <si>
    <t>C878</t>
  </si>
  <si>
    <t>Móra-Vitál Nonprofit Kiemelkedően Közhasznú Kft.</t>
  </si>
  <si>
    <t>0770</t>
  </si>
  <si>
    <t>Napfény 2001 Nonprofit Kft.</t>
  </si>
  <si>
    <t>K369</t>
  </si>
  <si>
    <t>Balmazújvárosi VESZ Városi Egészségügyi Szolgálat Nonprofit Kft</t>
  </si>
  <si>
    <t>0705</t>
  </si>
  <si>
    <t>Velence-tavi Kistérségi Járóbeteg Szakellátó Közhasznú Nonprofit Kft.</t>
  </si>
  <si>
    <t>M934</t>
  </si>
  <si>
    <t>Szent Pantaleon Kórház-Rendelőintézet Dunaújváros</t>
  </si>
  <si>
    <t>N586</t>
  </si>
  <si>
    <t>Mezőtúri Kórház és Rendelőintézet</t>
  </si>
  <si>
    <t>N587</t>
  </si>
  <si>
    <t>Miskolci Semmelweis Kórház és Egyetemi Oktatókórház</t>
  </si>
  <si>
    <t>N593</t>
  </si>
  <si>
    <t>Toldy Ferenc Kórház és Rendelőintézet</t>
  </si>
  <si>
    <t>N595</t>
  </si>
  <si>
    <t>Markusovszky Egyetemi Oktatókórház</t>
  </si>
  <si>
    <t>R464</t>
  </si>
  <si>
    <t>Békés Megyei Központi Kórház</t>
  </si>
  <si>
    <t>H770</t>
  </si>
  <si>
    <t>Zsigmondy Vilmos Harkányi Gyógyfürdőkórház Nkft.</t>
  </si>
  <si>
    <t>A316</t>
  </si>
  <si>
    <t>Siklósi Kórház Nonprofit KFT</t>
  </si>
  <si>
    <t>2912</t>
  </si>
  <si>
    <t>Pécsi Tudományegyetem</t>
  </si>
  <si>
    <t>4393</t>
  </si>
  <si>
    <t>Bp. Főv. II. kerületi Önkormányzat Egészségügyi Szolgálata</t>
  </si>
  <si>
    <t>Országos szakmai átlag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</si>
</sst>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0" xfId="0" applyFill="1"/>
    <xf numFmtId="0" fontId="2" fillId="0" borderId="0" xfId="0" applyFont="1" applyFill="1" applyBorder="1" applyAlignment="1">
      <alignment wrapText="1"/>
    </xf>
    <xf numFmtId="0" fontId="0" fillId="0" borderId="0" xfId="0" applyFill="1" applyBorder="1"/>
    <xf numFmtId="0" fontId="2" fillId="0" borderId="0" xfId="0" applyFont="1" applyFill="1" applyBorder="1" applyAlignment="1">
      <alignment horizontal="center" vertical="center"/>
    </xf>
    <xf numFmtId="0" fontId="0" fillId="0" borderId="0" xfId="0" applyFill="1" applyAlignment="1"/>
    <xf numFmtId="0" fontId="0" fillId="0" borderId="0" xfId="0" applyAlignment="1"/>
    <xf numFmtId="0" fontId="2" fillId="2" borderId="1" xfId="0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>
      <alignment horizontal="center"/>
    </xf>
    <xf numFmtId="17" fontId="1" fillId="2" borderId="1" xfId="0" quotePrefix="1" applyNumberFormat="1" applyFont="1" applyFill="1" applyBorder="1" applyAlignment="1" applyProtection="1">
      <alignment horizontal="center" vertical="center" wrapText="1"/>
      <protection locked="0"/>
    </xf>
    <xf numFmtId="49" fontId="3" fillId="2" borderId="1" xfId="0" applyNumberFormat="1" applyFont="1" applyFill="1" applyBorder="1" applyAlignment="1" applyProtection="1">
      <alignment horizontal="center" vertical="center" textRotation="90" wrapText="1"/>
      <protection locked="0"/>
    </xf>
    <xf numFmtId="49" fontId="4" fillId="2" borderId="1" xfId="0" applyNumberFormat="1" applyFont="1" applyFill="1" applyBorder="1" applyAlignment="1" applyProtection="1">
      <alignment horizontal="center" vertical="center" textRotation="90" wrapText="1"/>
      <protection locked="0"/>
    </xf>
    <xf numFmtId="49" fontId="0" fillId="0" borderId="1" xfId="0" applyNumberForma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1" fontId="5" fillId="0" borderId="1" xfId="0" applyNumberFormat="1" applyFont="1" applyBorder="1" applyAlignment="1" applyProtection="1">
      <alignment horizontal="center"/>
      <protection locked="0"/>
    </xf>
    <xf numFmtId="1" fontId="5" fillId="0" borderId="1" xfId="0" applyNumberFormat="1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/>
      <protection locked="0"/>
    </xf>
    <xf numFmtId="0" fontId="5" fillId="0" borderId="1" xfId="0" applyFont="1" applyFill="1" applyBorder="1" applyAlignment="1">
      <alignment horizontal="center"/>
    </xf>
    <xf numFmtId="0" fontId="5" fillId="0" borderId="1" xfId="0" applyFont="1" applyFill="1" applyBorder="1" applyAlignment="1" applyProtection="1">
      <alignment horizontal="center"/>
      <protection locked="0"/>
    </xf>
    <xf numFmtId="49" fontId="4" fillId="2" borderId="1" xfId="0" applyNumberFormat="1" applyFont="1" applyFill="1" applyBorder="1" applyAlignment="1">
      <alignment horizontal="center" vertical="center" textRotation="90" wrapText="1"/>
    </xf>
    <xf numFmtId="0" fontId="4" fillId="2" borderId="1" xfId="0" applyFont="1" applyFill="1" applyBorder="1" applyAlignment="1">
      <alignment horizontal="center" vertical="center" textRotation="90" wrapText="1"/>
    </xf>
    <xf numFmtId="1" fontId="5" fillId="0" borderId="1" xfId="0" applyNumberFormat="1" applyFont="1" applyBorder="1" applyAlignment="1">
      <alignment vertical="center" wrapText="1"/>
    </xf>
    <xf numFmtId="1" fontId="6" fillId="0" borderId="1" xfId="0" applyNumberFormat="1" applyFont="1" applyBorder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E1421"/>
  <sheetViews>
    <sheetView tabSelected="1" zoomScale="80" zoomScaleNormal="80" workbookViewId="0">
      <selection activeCell="G8" sqref="G8"/>
    </sheetView>
  </sheetViews>
  <sheetFormatPr defaultColWidth="17.7109375" defaultRowHeight="15"/>
  <cols>
    <col min="1" max="1" width="6.85546875" customWidth="1"/>
    <col min="2" max="2" width="64.140625" style="6" customWidth="1"/>
    <col min="3" max="3" width="7.42578125" style="6" customWidth="1"/>
    <col min="4" max="4" width="8" style="6" hidden="1" customWidth="1"/>
    <col min="5" max="5" width="6.5703125" style="6" hidden="1" customWidth="1"/>
    <col min="6" max="18" width="7.5703125" customWidth="1"/>
    <col min="19" max="19" width="7.5703125" style="1" customWidth="1"/>
    <col min="20" max="24" width="7.5703125" customWidth="1"/>
    <col min="25" max="25" width="7.5703125" style="6" customWidth="1"/>
    <col min="26" max="42" width="7.5703125" customWidth="1"/>
    <col min="43" max="43" width="7.5703125" style="1" customWidth="1"/>
    <col min="44" max="55" width="7.5703125" customWidth="1"/>
    <col min="56" max="57" width="7.5703125" style="3" customWidth="1"/>
    <col min="58" max="16384" width="17.7109375" style="3"/>
  </cols>
  <sheetData>
    <row r="1" spans="1:57" s="4" customFormat="1" ht="30">
      <c r="A1" s="7"/>
      <c r="B1" s="7" t="s">
        <v>500</v>
      </c>
      <c r="C1" s="7"/>
      <c r="D1" s="7"/>
      <c r="E1" s="7"/>
      <c r="F1" s="8" t="s">
        <v>501</v>
      </c>
      <c r="G1" s="9" t="s">
        <v>505</v>
      </c>
      <c r="H1" s="8" t="s">
        <v>503</v>
      </c>
      <c r="I1" s="8" t="s">
        <v>563</v>
      </c>
      <c r="J1" s="8" t="s">
        <v>507</v>
      </c>
      <c r="K1" s="8" t="s">
        <v>509</v>
      </c>
      <c r="L1" s="8" t="s">
        <v>511</v>
      </c>
      <c r="M1" s="8" t="s">
        <v>513</v>
      </c>
      <c r="N1" s="8" t="s">
        <v>515</v>
      </c>
      <c r="O1" s="8" t="s">
        <v>517</v>
      </c>
      <c r="P1" s="8" t="s">
        <v>519</v>
      </c>
      <c r="Q1" s="8" t="s">
        <v>521</v>
      </c>
      <c r="R1" s="8" t="s">
        <v>523</v>
      </c>
      <c r="S1" s="8" t="s">
        <v>525</v>
      </c>
      <c r="T1" s="8" t="s">
        <v>527</v>
      </c>
      <c r="U1" s="8" t="s">
        <v>529</v>
      </c>
      <c r="V1" s="9" t="s">
        <v>531</v>
      </c>
      <c r="W1" s="8" t="s">
        <v>533</v>
      </c>
      <c r="X1" s="8" t="s">
        <v>535</v>
      </c>
      <c r="Y1" s="8" t="s">
        <v>537</v>
      </c>
      <c r="Z1" s="8" t="s">
        <v>539</v>
      </c>
      <c r="AA1" s="8" t="s">
        <v>542</v>
      </c>
      <c r="AB1" s="8" t="s">
        <v>543</v>
      </c>
      <c r="AC1" s="8" t="s">
        <v>545</v>
      </c>
      <c r="AD1" s="8" t="s">
        <v>547</v>
      </c>
      <c r="AE1" s="8" t="s">
        <v>549</v>
      </c>
      <c r="AF1" s="8" t="s">
        <v>551</v>
      </c>
      <c r="AG1" s="8" t="s">
        <v>553</v>
      </c>
      <c r="AH1" s="8" t="s">
        <v>555</v>
      </c>
      <c r="AI1" s="8" t="s">
        <v>557</v>
      </c>
      <c r="AJ1" s="8" t="s">
        <v>559</v>
      </c>
      <c r="AK1" s="8" t="s">
        <v>561</v>
      </c>
      <c r="AL1" s="8" t="s">
        <v>564</v>
      </c>
      <c r="AM1" s="8" t="s">
        <v>566</v>
      </c>
      <c r="AN1" s="8" t="s">
        <v>568</v>
      </c>
      <c r="AO1" s="8" t="s">
        <v>570</v>
      </c>
      <c r="AP1" s="8" t="s">
        <v>572</v>
      </c>
      <c r="AQ1" s="8" t="s">
        <v>574</v>
      </c>
      <c r="AR1" s="8" t="s">
        <v>576</v>
      </c>
      <c r="AS1" s="8" t="s">
        <v>578</v>
      </c>
      <c r="AT1" s="8" t="s">
        <v>580</v>
      </c>
      <c r="AU1" s="8" t="s">
        <v>582</v>
      </c>
      <c r="AV1" s="9" t="s">
        <v>584</v>
      </c>
      <c r="AW1" s="8" t="s">
        <v>586</v>
      </c>
      <c r="AX1" s="10" t="s">
        <v>588</v>
      </c>
      <c r="AY1" s="8" t="s">
        <v>590</v>
      </c>
      <c r="AZ1" s="8" t="s">
        <v>592</v>
      </c>
      <c r="BA1" s="8" t="s">
        <v>594</v>
      </c>
      <c r="BB1" s="8" t="s">
        <v>596</v>
      </c>
      <c r="BC1" s="8" t="s">
        <v>598</v>
      </c>
      <c r="BD1" s="11" t="s">
        <v>600</v>
      </c>
      <c r="BE1" s="8" t="s">
        <v>602</v>
      </c>
    </row>
    <row r="2" spans="1:57" s="2" customFormat="1" ht="306" customHeight="1">
      <c r="A2" s="21" t="s">
        <v>0</v>
      </c>
      <c r="B2" s="22" t="s">
        <v>1</v>
      </c>
      <c r="C2" s="22" t="s">
        <v>604</v>
      </c>
      <c r="D2" s="22"/>
      <c r="E2" s="22"/>
      <c r="F2" s="12" t="s">
        <v>502</v>
      </c>
      <c r="G2" s="12" t="s">
        <v>506</v>
      </c>
      <c r="H2" s="12" t="s">
        <v>504</v>
      </c>
      <c r="I2" s="12" t="s">
        <v>504</v>
      </c>
      <c r="J2" s="12" t="s">
        <v>508</v>
      </c>
      <c r="K2" s="13" t="s">
        <v>510</v>
      </c>
      <c r="L2" s="12" t="s">
        <v>512</v>
      </c>
      <c r="M2" s="12" t="s">
        <v>514</v>
      </c>
      <c r="N2" s="13" t="s">
        <v>516</v>
      </c>
      <c r="O2" s="12" t="s">
        <v>518</v>
      </c>
      <c r="P2" s="12" t="s">
        <v>520</v>
      </c>
      <c r="Q2" s="12" t="s">
        <v>522</v>
      </c>
      <c r="R2" s="12" t="s">
        <v>524</v>
      </c>
      <c r="S2" s="12" t="s">
        <v>526</v>
      </c>
      <c r="T2" s="12" t="s">
        <v>528</v>
      </c>
      <c r="U2" s="12" t="s">
        <v>530</v>
      </c>
      <c r="V2" s="13" t="s">
        <v>532</v>
      </c>
      <c r="W2" s="12" t="s">
        <v>534</v>
      </c>
      <c r="X2" s="12" t="s">
        <v>536</v>
      </c>
      <c r="Y2" s="13" t="s">
        <v>538</v>
      </c>
      <c r="Z2" s="12" t="s">
        <v>540</v>
      </c>
      <c r="AA2" s="12" t="s">
        <v>541</v>
      </c>
      <c r="AB2" s="12" t="s">
        <v>544</v>
      </c>
      <c r="AC2" s="12" t="s">
        <v>546</v>
      </c>
      <c r="AD2" s="12" t="s">
        <v>548</v>
      </c>
      <c r="AE2" s="12" t="s">
        <v>550</v>
      </c>
      <c r="AF2" s="12" t="s">
        <v>552</v>
      </c>
      <c r="AG2" s="12" t="s">
        <v>554</v>
      </c>
      <c r="AH2" s="12" t="s">
        <v>556</v>
      </c>
      <c r="AI2" s="12" t="s">
        <v>558</v>
      </c>
      <c r="AJ2" s="12" t="s">
        <v>560</v>
      </c>
      <c r="AK2" s="12" t="s">
        <v>562</v>
      </c>
      <c r="AL2" s="12" t="s">
        <v>565</v>
      </c>
      <c r="AM2" s="12" t="s">
        <v>567</v>
      </c>
      <c r="AN2" s="12" t="s">
        <v>569</v>
      </c>
      <c r="AO2" s="13" t="s">
        <v>571</v>
      </c>
      <c r="AP2" s="12" t="s">
        <v>573</v>
      </c>
      <c r="AQ2" s="12" t="s">
        <v>575</v>
      </c>
      <c r="AR2" s="12" t="s">
        <v>577</v>
      </c>
      <c r="AS2" s="13" t="s">
        <v>579</v>
      </c>
      <c r="AT2" s="12" t="s">
        <v>581</v>
      </c>
      <c r="AU2" s="13" t="s">
        <v>583</v>
      </c>
      <c r="AV2" s="13" t="s">
        <v>585</v>
      </c>
      <c r="AW2" s="12" t="s">
        <v>587</v>
      </c>
      <c r="AX2" s="12" t="s">
        <v>589</v>
      </c>
      <c r="AY2" s="12" t="s">
        <v>591</v>
      </c>
      <c r="AZ2" s="13" t="s">
        <v>593</v>
      </c>
      <c r="BA2" s="12" t="s">
        <v>595</v>
      </c>
      <c r="BB2" s="12" t="s">
        <v>597</v>
      </c>
      <c r="BC2" s="13" t="s">
        <v>599</v>
      </c>
      <c r="BD2" s="13" t="s">
        <v>601</v>
      </c>
      <c r="BE2" s="12" t="s">
        <v>603</v>
      </c>
    </row>
    <row r="3" spans="1:57" ht="15.75">
      <c r="A3" s="14" t="s">
        <v>2</v>
      </c>
      <c r="B3" s="15" t="s">
        <v>3</v>
      </c>
      <c r="C3" s="24">
        <f>E3/D3</f>
        <v>25.909684065934069</v>
      </c>
      <c r="D3" s="15">
        <f>COUNTIF(F3:BE3,"&gt;0")</f>
        <v>26</v>
      </c>
      <c r="E3" s="23">
        <f>SUM(F3:BE3)</f>
        <v>673.65178571428578</v>
      </c>
      <c r="F3" s="16">
        <v>14</v>
      </c>
      <c r="G3" s="16">
        <v>0</v>
      </c>
      <c r="H3" s="16"/>
      <c r="I3" s="16"/>
      <c r="J3" s="16"/>
      <c r="K3" s="16"/>
      <c r="L3" s="16"/>
      <c r="M3" s="16">
        <v>6</v>
      </c>
      <c r="N3" s="16">
        <v>9</v>
      </c>
      <c r="O3" s="16">
        <v>0</v>
      </c>
      <c r="P3" s="16">
        <v>1</v>
      </c>
      <c r="Q3" s="16">
        <v>28</v>
      </c>
      <c r="R3" s="17">
        <v>9.6517857142857135</v>
      </c>
      <c r="S3" s="16">
        <v>100</v>
      </c>
      <c r="T3" s="16">
        <v>0</v>
      </c>
      <c r="U3" s="16">
        <v>0</v>
      </c>
      <c r="V3" s="16">
        <v>0</v>
      </c>
      <c r="W3" s="16">
        <v>0</v>
      </c>
      <c r="X3" s="16">
        <v>22</v>
      </c>
      <c r="Y3" s="16">
        <v>102</v>
      </c>
      <c r="Z3" s="16">
        <v>0</v>
      </c>
      <c r="AA3" s="16">
        <v>48</v>
      </c>
      <c r="AB3" s="16">
        <v>16</v>
      </c>
      <c r="AC3" s="16"/>
      <c r="AD3" s="16">
        <v>0</v>
      </c>
      <c r="AE3" s="16"/>
      <c r="AF3" s="16"/>
      <c r="AG3" s="16"/>
      <c r="AH3" s="16"/>
      <c r="AI3" s="16"/>
      <c r="AJ3" s="16">
        <v>0</v>
      </c>
      <c r="AK3" s="16">
        <v>8</v>
      </c>
      <c r="AL3" s="16"/>
      <c r="AM3" s="16"/>
      <c r="AN3" s="16">
        <v>0</v>
      </c>
      <c r="AO3" s="16">
        <v>0</v>
      </c>
      <c r="AP3" s="16">
        <v>0</v>
      </c>
      <c r="AQ3" s="16">
        <v>10</v>
      </c>
      <c r="AR3" s="16">
        <v>14</v>
      </c>
      <c r="AS3" s="16">
        <v>20</v>
      </c>
      <c r="AT3" s="16">
        <v>15</v>
      </c>
      <c r="AU3" s="16">
        <v>17</v>
      </c>
      <c r="AV3" s="16">
        <v>19</v>
      </c>
      <c r="AW3" s="16">
        <v>60</v>
      </c>
      <c r="AX3" s="18">
        <v>3</v>
      </c>
      <c r="AY3" s="16">
        <v>16</v>
      </c>
      <c r="AZ3" s="16">
        <v>8</v>
      </c>
      <c r="BA3" s="16">
        <v>1</v>
      </c>
      <c r="BB3" s="16">
        <v>122</v>
      </c>
      <c r="BC3" s="16">
        <v>1</v>
      </c>
      <c r="BD3" s="19"/>
      <c r="BE3" s="16">
        <v>4</v>
      </c>
    </row>
    <row r="4" spans="1:57" ht="15.75">
      <c r="A4" s="14" t="s">
        <v>4</v>
      </c>
      <c r="B4" s="15" t="s">
        <v>5</v>
      </c>
      <c r="C4" s="24">
        <f t="shared" ref="C4:C67" si="0">E4/D4</f>
        <v>49.363636363636367</v>
      </c>
      <c r="D4" s="15">
        <f t="shared" ref="D4:D67" si="1">COUNTIF(F4:BE4,"&gt;0")</f>
        <v>11</v>
      </c>
      <c r="E4" s="23">
        <f t="shared" ref="E4:E67" si="2">SUM(F4:BE4)</f>
        <v>543</v>
      </c>
      <c r="F4" s="16"/>
      <c r="G4" s="16">
        <v>4</v>
      </c>
      <c r="H4" s="16"/>
      <c r="I4" s="16"/>
      <c r="J4" s="16"/>
      <c r="K4" s="16"/>
      <c r="L4" s="16">
        <v>36</v>
      </c>
      <c r="M4" s="16"/>
      <c r="N4" s="16">
        <v>12</v>
      </c>
      <c r="O4" s="16">
        <v>80</v>
      </c>
      <c r="P4" s="16"/>
      <c r="Q4" s="16"/>
      <c r="R4" s="17">
        <v>42</v>
      </c>
      <c r="S4" s="16"/>
      <c r="T4" s="16"/>
      <c r="U4" s="16"/>
      <c r="V4" s="16"/>
      <c r="W4" s="16">
        <v>0</v>
      </c>
      <c r="X4" s="16">
        <v>0</v>
      </c>
      <c r="Y4" s="16">
        <v>0</v>
      </c>
      <c r="Z4" s="16"/>
      <c r="AA4" s="16"/>
      <c r="AB4" s="16">
        <v>48</v>
      </c>
      <c r="AC4" s="16"/>
      <c r="AD4" s="16"/>
      <c r="AE4" s="16"/>
      <c r="AF4" s="16"/>
      <c r="AG4" s="16"/>
      <c r="AH4" s="16">
        <v>1</v>
      </c>
      <c r="AI4" s="16"/>
      <c r="AJ4" s="16"/>
      <c r="AK4" s="16"/>
      <c r="AL4" s="16"/>
      <c r="AM4" s="16"/>
      <c r="AN4" s="16">
        <v>0</v>
      </c>
      <c r="AO4" s="16">
        <v>0</v>
      </c>
      <c r="AP4" s="16">
        <v>91</v>
      </c>
      <c r="AQ4" s="16">
        <v>42</v>
      </c>
      <c r="AR4" s="16"/>
      <c r="AS4" s="16"/>
      <c r="AT4" s="16"/>
      <c r="AU4" s="16"/>
      <c r="AV4" s="16"/>
      <c r="AW4" s="16"/>
      <c r="AX4" s="18"/>
      <c r="AY4" s="16"/>
      <c r="AZ4" s="16">
        <v>95</v>
      </c>
      <c r="BA4" s="16"/>
      <c r="BB4" s="16"/>
      <c r="BC4" s="16"/>
      <c r="BD4" s="19"/>
      <c r="BE4" s="16">
        <v>92</v>
      </c>
    </row>
    <row r="5" spans="1:57" ht="15.75">
      <c r="A5" s="14" t="s">
        <v>6</v>
      </c>
      <c r="B5" s="15" t="s">
        <v>7</v>
      </c>
      <c r="C5" s="24">
        <f t="shared" si="0"/>
        <v>50.175728155339804</v>
      </c>
      <c r="D5" s="15">
        <f t="shared" si="1"/>
        <v>10</v>
      </c>
      <c r="E5" s="23">
        <f t="shared" si="2"/>
        <v>501.75728155339806</v>
      </c>
      <c r="F5" s="16"/>
      <c r="G5" s="16"/>
      <c r="H5" s="16"/>
      <c r="I5" s="16"/>
      <c r="J5" s="16"/>
      <c r="K5" s="16"/>
      <c r="L5" s="18"/>
      <c r="M5" s="16">
        <v>34</v>
      </c>
      <c r="N5" s="16">
        <v>20</v>
      </c>
      <c r="O5" s="16"/>
      <c r="P5" s="16"/>
      <c r="Q5" s="16"/>
      <c r="R5" s="17">
        <v>2.7572815533980579</v>
      </c>
      <c r="S5" s="16"/>
      <c r="T5" s="16"/>
      <c r="U5" s="16"/>
      <c r="V5" s="16">
        <v>43</v>
      </c>
      <c r="W5" s="16"/>
      <c r="X5" s="16">
        <v>0</v>
      </c>
      <c r="Y5" s="16">
        <v>24</v>
      </c>
      <c r="Z5" s="16"/>
      <c r="AA5" s="16"/>
      <c r="AB5" s="16">
        <v>69</v>
      </c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>
        <v>0</v>
      </c>
      <c r="AO5" s="16"/>
      <c r="AP5" s="16"/>
      <c r="AQ5" s="16"/>
      <c r="AR5" s="16"/>
      <c r="AS5" s="16"/>
      <c r="AT5" s="16"/>
      <c r="AU5" s="16"/>
      <c r="AV5" s="16">
        <v>210</v>
      </c>
      <c r="AW5" s="16"/>
      <c r="AX5" s="18">
        <v>72</v>
      </c>
      <c r="AY5" s="16">
        <v>0</v>
      </c>
      <c r="AZ5" s="16">
        <v>5</v>
      </c>
      <c r="BA5" s="16">
        <v>22</v>
      </c>
      <c r="BB5" s="16"/>
      <c r="BC5" s="16"/>
      <c r="BD5" s="19"/>
      <c r="BE5" s="16"/>
    </row>
    <row r="6" spans="1:57" ht="15.75">
      <c r="A6" s="14" t="s">
        <v>8</v>
      </c>
      <c r="B6" s="15" t="s">
        <v>9</v>
      </c>
      <c r="C6" s="24">
        <f t="shared" si="0"/>
        <v>58.346688034188041</v>
      </c>
      <c r="D6" s="15">
        <f t="shared" si="1"/>
        <v>18</v>
      </c>
      <c r="E6" s="23">
        <f t="shared" si="2"/>
        <v>1050.2403846153848</v>
      </c>
      <c r="F6" s="16"/>
      <c r="G6" s="16"/>
      <c r="H6" s="16"/>
      <c r="I6" s="16"/>
      <c r="J6" s="16"/>
      <c r="K6" s="16"/>
      <c r="L6" s="16">
        <v>84</v>
      </c>
      <c r="M6" s="16"/>
      <c r="N6" s="16">
        <v>52</v>
      </c>
      <c r="O6" s="16">
        <v>14</v>
      </c>
      <c r="P6" s="16">
        <v>112</v>
      </c>
      <c r="Q6" s="16">
        <v>120</v>
      </c>
      <c r="R6" s="17">
        <v>43.240384615384613</v>
      </c>
      <c r="S6" s="16">
        <v>145</v>
      </c>
      <c r="T6" s="16"/>
      <c r="U6" s="16"/>
      <c r="V6" s="16">
        <v>57</v>
      </c>
      <c r="W6" s="16"/>
      <c r="X6" s="16">
        <v>1</v>
      </c>
      <c r="Y6" s="16">
        <v>37</v>
      </c>
      <c r="Z6" s="16"/>
      <c r="AA6" s="16"/>
      <c r="AB6" s="16">
        <v>137</v>
      </c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N6" s="16">
        <v>3</v>
      </c>
      <c r="AO6" s="16">
        <v>0</v>
      </c>
      <c r="AP6" s="16"/>
      <c r="AQ6" s="16">
        <v>120</v>
      </c>
      <c r="AR6" s="16"/>
      <c r="AS6" s="16"/>
      <c r="AT6" s="16"/>
      <c r="AU6" s="16"/>
      <c r="AV6" s="16">
        <v>18</v>
      </c>
      <c r="AW6" s="16"/>
      <c r="AX6" s="18">
        <v>24</v>
      </c>
      <c r="AY6" s="16"/>
      <c r="AZ6" s="16">
        <v>40</v>
      </c>
      <c r="BA6" s="16">
        <v>13</v>
      </c>
      <c r="BB6" s="16"/>
      <c r="BC6" s="16">
        <v>30</v>
      </c>
      <c r="BD6" s="19"/>
      <c r="BE6" s="16"/>
    </row>
    <row r="7" spans="1:57" ht="15.75">
      <c r="A7" s="14" t="s">
        <v>10</v>
      </c>
      <c r="B7" s="15" t="s">
        <v>11</v>
      </c>
      <c r="C7" s="24">
        <f t="shared" si="0"/>
        <v>38.728715728715727</v>
      </c>
      <c r="D7" s="15">
        <f t="shared" si="1"/>
        <v>21</v>
      </c>
      <c r="E7" s="23">
        <f t="shared" si="2"/>
        <v>813.30303030303025</v>
      </c>
      <c r="F7" s="16"/>
      <c r="G7" s="16">
        <v>0</v>
      </c>
      <c r="H7" s="16"/>
      <c r="I7" s="16"/>
      <c r="J7" s="16"/>
      <c r="K7" s="16"/>
      <c r="L7" s="16"/>
      <c r="M7" s="16">
        <v>64</v>
      </c>
      <c r="N7" s="16">
        <v>38</v>
      </c>
      <c r="O7" s="16">
        <v>93</v>
      </c>
      <c r="P7" s="16">
        <v>39</v>
      </c>
      <c r="Q7" s="16">
        <v>55</v>
      </c>
      <c r="R7" s="17">
        <v>32.303030303030305</v>
      </c>
      <c r="S7" s="16">
        <v>45</v>
      </c>
      <c r="T7" s="16"/>
      <c r="U7" s="16"/>
      <c r="V7" s="16">
        <v>23</v>
      </c>
      <c r="W7" s="16">
        <v>0</v>
      </c>
      <c r="X7" s="16">
        <v>27</v>
      </c>
      <c r="Y7" s="16">
        <v>30</v>
      </c>
      <c r="Z7" s="16"/>
      <c r="AA7" s="16"/>
      <c r="AB7" s="16">
        <v>148</v>
      </c>
      <c r="AC7" s="16"/>
      <c r="AD7" s="16"/>
      <c r="AE7" s="16"/>
      <c r="AF7" s="16"/>
      <c r="AG7" s="16"/>
      <c r="AH7" s="16"/>
      <c r="AI7" s="16"/>
      <c r="AJ7" s="16">
        <v>4</v>
      </c>
      <c r="AK7" s="16"/>
      <c r="AL7" s="16"/>
      <c r="AM7" s="16"/>
      <c r="AN7" s="16">
        <v>0</v>
      </c>
      <c r="AO7" s="16">
        <v>0</v>
      </c>
      <c r="AP7" s="16"/>
      <c r="AQ7" s="16">
        <v>28</v>
      </c>
      <c r="AR7" s="16"/>
      <c r="AS7" s="16"/>
      <c r="AT7" s="16">
        <v>0</v>
      </c>
      <c r="AU7" s="16">
        <v>17</v>
      </c>
      <c r="AV7" s="16">
        <v>29</v>
      </c>
      <c r="AW7" s="16">
        <v>0</v>
      </c>
      <c r="AX7" s="18">
        <v>18</v>
      </c>
      <c r="AY7" s="16">
        <v>29</v>
      </c>
      <c r="AZ7" s="16">
        <v>14</v>
      </c>
      <c r="BA7" s="16">
        <v>45</v>
      </c>
      <c r="BB7" s="16"/>
      <c r="BC7" s="16">
        <v>7</v>
      </c>
      <c r="BD7" s="19"/>
      <c r="BE7" s="16">
        <v>28</v>
      </c>
    </row>
    <row r="8" spans="1:57" ht="15.75">
      <c r="A8" s="14" t="s">
        <v>12</v>
      </c>
      <c r="B8" s="15" t="s">
        <v>13</v>
      </c>
      <c r="C8" s="24">
        <f t="shared" si="0"/>
        <v>93.640909090909091</v>
      </c>
      <c r="D8" s="15">
        <f t="shared" si="1"/>
        <v>10</v>
      </c>
      <c r="E8" s="23">
        <f t="shared" si="2"/>
        <v>936.40909090909088</v>
      </c>
      <c r="F8" s="16"/>
      <c r="G8" s="16"/>
      <c r="H8" s="16"/>
      <c r="I8" s="16"/>
      <c r="J8" s="16"/>
      <c r="K8" s="16"/>
      <c r="L8" s="16"/>
      <c r="M8" s="16"/>
      <c r="N8" s="16">
        <v>35</v>
      </c>
      <c r="O8" s="16"/>
      <c r="P8" s="16"/>
      <c r="Q8" s="16">
        <v>90</v>
      </c>
      <c r="R8" s="17">
        <v>10.409090909090908</v>
      </c>
      <c r="S8" s="16">
        <v>130</v>
      </c>
      <c r="T8" s="16"/>
      <c r="U8" s="16"/>
      <c r="V8" s="16">
        <v>42</v>
      </c>
      <c r="W8" s="16">
        <v>0</v>
      </c>
      <c r="X8" s="16">
        <v>120</v>
      </c>
      <c r="Y8" s="16">
        <v>0</v>
      </c>
      <c r="Z8" s="16"/>
      <c r="AA8" s="16"/>
      <c r="AB8" s="16">
        <v>130</v>
      </c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>
        <v>0</v>
      </c>
      <c r="AO8" s="16"/>
      <c r="AP8" s="16"/>
      <c r="AQ8" s="16"/>
      <c r="AR8" s="16"/>
      <c r="AS8" s="16"/>
      <c r="AT8" s="16"/>
      <c r="AU8" s="16"/>
      <c r="AV8" s="16">
        <v>272</v>
      </c>
      <c r="AW8" s="16"/>
      <c r="AX8" s="18"/>
      <c r="AY8" s="16">
        <v>0</v>
      </c>
      <c r="AZ8" s="16">
        <v>80</v>
      </c>
      <c r="BA8" s="16">
        <v>27</v>
      </c>
      <c r="BB8" s="16"/>
      <c r="BC8" s="16"/>
      <c r="BD8" s="19"/>
      <c r="BE8" s="16"/>
    </row>
    <row r="9" spans="1:57" ht="15.75">
      <c r="A9" s="14" t="s">
        <v>14</v>
      </c>
      <c r="B9" s="15" t="s">
        <v>15</v>
      </c>
      <c r="C9" s="24"/>
      <c r="D9" s="15">
        <f t="shared" si="1"/>
        <v>0</v>
      </c>
      <c r="E9" s="23">
        <f t="shared" si="2"/>
        <v>0</v>
      </c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7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>
        <v>0</v>
      </c>
      <c r="AO9" s="16"/>
      <c r="AP9" s="16"/>
      <c r="AQ9" s="16"/>
      <c r="AR9" s="16"/>
      <c r="AS9" s="16"/>
      <c r="AT9" s="16"/>
      <c r="AU9" s="16"/>
      <c r="AV9" s="16"/>
      <c r="AW9" s="16"/>
      <c r="AX9" s="18"/>
      <c r="AY9" s="16"/>
      <c r="AZ9" s="16"/>
      <c r="BA9" s="16"/>
      <c r="BB9" s="16"/>
      <c r="BC9" s="16"/>
      <c r="BD9" s="19"/>
      <c r="BE9" s="16"/>
    </row>
    <row r="10" spans="1:57" ht="15.75">
      <c r="A10" s="14" t="s">
        <v>16</v>
      </c>
      <c r="B10" s="15" t="s">
        <v>17</v>
      </c>
      <c r="C10" s="24">
        <f t="shared" si="0"/>
        <v>43</v>
      </c>
      <c r="D10" s="15">
        <f t="shared" si="1"/>
        <v>3</v>
      </c>
      <c r="E10" s="23">
        <f t="shared" si="2"/>
        <v>129</v>
      </c>
      <c r="F10" s="16"/>
      <c r="G10" s="16"/>
      <c r="H10" s="16"/>
      <c r="I10" s="16"/>
      <c r="J10" s="16"/>
      <c r="K10" s="16"/>
      <c r="L10" s="16">
        <v>18</v>
      </c>
      <c r="M10" s="16"/>
      <c r="N10" s="16">
        <v>21</v>
      </c>
      <c r="O10" s="16"/>
      <c r="P10" s="16"/>
      <c r="Q10" s="16"/>
      <c r="R10" s="17"/>
      <c r="S10" s="16"/>
      <c r="T10" s="16"/>
      <c r="U10" s="16"/>
      <c r="V10" s="16"/>
      <c r="W10" s="16"/>
      <c r="X10" s="16">
        <v>0</v>
      </c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8"/>
      <c r="AY10" s="16"/>
      <c r="AZ10" s="16">
        <v>90</v>
      </c>
      <c r="BA10" s="16"/>
      <c r="BB10" s="16"/>
      <c r="BC10" s="16"/>
      <c r="BD10" s="19"/>
      <c r="BE10" s="16"/>
    </row>
    <row r="11" spans="1:57" ht="15.75">
      <c r="A11" s="14" t="s">
        <v>18</v>
      </c>
      <c r="B11" s="15" t="s">
        <v>19</v>
      </c>
      <c r="C11" s="24"/>
      <c r="D11" s="15">
        <f t="shared" si="1"/>
        <v>0</v>
      </c>
      <c r="E11" s="23">
        <f t="shared" si="2"/>
        <v>0</v>
      </c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7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8"/>
      <c r="AY11" s="16"/>
      <c r="AZ11" s="16">
        <v>0</v>
      </c>
      <c r="BA11" s="16"/>
      <c r="BB11" s="16"/>
      <c r="BC11" s="16"/>
      <c r="BD11" s="19"/>
      <c r="BE11" s="16"/>
    </row>
    <row r="12" spans="1:57" ht="15.75">
      <c r="A12" s="14" t="s">
        <v>20</v>
      </c>
      <c r="B12" s="15" t="s">
        <v>21</v>
      </c>
      <c r="C12" s="24">
        <f t="shared" si="0"/>
        <v>47.584988962472409</v>
      </c>
      <c r="D12" s="15">
        <f t="shared" si="1"/>
        <v>9</v>
      </c>
      <c r="E12" s="23">
        <f t="shared" si="2"/>
        <v>428.26490066225165</v>
      </c>
      <c r="F12" s="16"/>
      <c r="G12" s="16"/>
      <c r="H12" s="16"/>
      <c r="I12" s="16"/>
      <c r="J12" s="16"/>
      <c r="K12" s="16"/>
      <c r="L12" s="16">
        <v>11</v>
      </c>
      <c r="M12" s="16">
        <v>25</v>
      </c>
      <c r="N12" s="16"/>
      <c r="O12" s="16">
        <v>14</v>
      </c>
      <c r="P12" s="16"/>
      <c r="Q12" s="16"/>
      <c r="R12" s="17">
        <v>26.264900662251659</v>
      </c>
      <c r="S12" s="16"/>
      <c r="T12" s="16"/>
      <c r="U12" s="16"/>
      <c r="V12" s="16"/>
      <c r="W12" s="16"/>
      <c r="X12" s="16">
        <v>0</v>
      </c>
      <c r="Y12" s="16">
        <v>159</v>
      </c>
      <c r="Z12" s="16"/>
      <c r="AA12" s="16"/>
      <c r="AB12" s="16">
        <v>88</v>
      </c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>
        <v>0</v>
      </c>
      <c r="AO12" s="16">
        <v>0</v>
      </c>
      <c r="AP12" s="16"/>
      <c r="AQ12" s="16"/>
      <c r="AR12" s="16"/>
      <c r="AS12" s="16"/>
      <c r="AT12" s="16"/>
      <c r="AU12" s="16"/>
      <c r="AV12" s="16"/>
      <c r="AW12" s="16"/>
      <c r="AX12" s="18">
        <v>61</v>
      </c>
      <c r="AY12" s="16"/>
      <c r="AZ12" s="16">
        <v>39</v>
      </c>
      <c r="BA12" s="16"/>
      <c r="BB12" s="16"/>
      <c r="BC12" s="16"/>
      <c r="BD12" s="19"/>
      <c r="BE12" s="16">
        <v>5</v>
      </c>
    </row>
    <row r="13" spans="1:57" ht="15.75">
      <c r="A13" s="14" t="s">
        <v>22</v>
      </c>
      <c r="B13" s="15" t="s">
        <v>23</v>
      </c>
      <c r="C13" s="24">
        <f t="shared" si="0"/>
        <v>10</v>
      </c>
      <c r="D13" s="15">
        <f t="shared" si="1"/>
        <v>1</v>
      </c>
      <c r="E13" s="23">
        <f t="shared" si="2"/>
        <v>10</v>
      </c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7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>
        <v>0</v>
      </c>
      <c r="AO13" s="16"/>
      <c r="AP13" s="16"/>
      <c r="AQ13" s="16"/>
      <c r="AR13" s="16"/>
      <c r="AS13" s="16"/>
      <c r="AT13" s="16"/>
      <c r="AU13" s="16"/>
      <c r="AV13" s="16"/>
      <c r="AW13" s="16"/>
      <c r="AX13" s="18"/>
      <c r="AY13" s="16"/>
      <c r="AZ13" s="16">
        <v>10</v>
      </c>
      <c r="BA13" s="16"/>
      <c r="BB13" s="16"/>
      <c r="BC13" s="16"/>
      <c r="BD13" s="19"/>
      <c r="BE13" s="16"/>
    </row>
    <row r="14" spans="1:57" ht="15.75">
      <c r="A14" s="14" t="s">
        <v>24</v>
      </c>
      <c r="B14" s="15" t="s">
        <v>25</v>
      </c>
      <c r="C14" s="24"/>
      <c r="D14" s="15">
        <f t="shared" si="1"/>
        <v>0</v>
      </c>
      <c r="E14" s="23">
        <f t="shared" si="2"/>
        <v>0</v>
      </c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7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8"/>
      <c r="AY14" s="16"/>
      <c r="AZ14" s="16"/>
      <c r="BA14" s="16"/>
      <c r="BB14" s="16"/>
      <c r="BC14" s="16"/>
      <c r="BD14" s="19"/>
      <c r="BE14" s="16"/>
    </row>
    <row r="15" spans="1:57" ht="15.75">
      <c r="A15" s="14" t="s">
        <v>26</v>
      </c>
      <c r="B15" s="15" t="s">
        <v>27</v>
      </c>
      <c r="C15" s="24">
        <f t="shared" si="0"/>
        <v>84.25</v>
      </c>
      <c r="D15" s="15">
        <f t="shared" si="1"/>
        <v>4</v>
      </c>
      <c r="E15" s="23">
        <f t="shared" si="2"/>
        <v>337</v>
      </c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7">
        <v>30</v>
      </c>
      <c r="S15" s="16"/>
      <c r="T15" s="16"/>
      <c r="U15" s="16"/>
      <c r="V15" s="16"/>
      <c r="W15" s="16">
        <v>0</v>
      </c>
      <c r="X15" s="16"/>
      <c r="Y15" s="16"/>
      <c r="Z15" s="16"/>
      <c r="AA15" s="16">
        <v>83</v>
      </c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8"/>
      <c r="AY15" s="16">
        <v>169</v>
      </c>
      <c r="AZ15" s="16">
        <v>55</v>
      </c>
      <c r="BA15" s="16"/>
      <c r="BB15" s="16"/>
      <c r="BC15" s="16"/>
      <c r="BD15" s="19"/>
      <c r="BE15" s="16">
        <v>0</v>
      </c>
    </row>
    <row r="16" spans="1:57" ht="15.75">
      <c r="A16" s="14" t="s">
        <v>28</v>
      </c>
      <c r="B16" s="15" t="s">
        <v>29</v>
      </c>
      <c r="C16" s="24">
        <f t="shared" si="0"/>
        <v>39.777777777777779</v>
      </c>
      <c r="D16" s="15">
        <f t="shared" si="1"/>
        <v>9</v>
      </c>
      <c r="E16" s="23">
        <f t="shared" si="2"/>
        <v>358</v>
      </c>
      <c r="F16" s="16"/>
      <c r="G16" s="16">
        <v>1</v>
      </c>
      <c r="H16" s="16"/>
      <c r="I16" s="16"/>
      <c r="J16" s="16"/>
      <c r="K16" s="16"/>
      <c r="L16" s="16"/>
      <c r="M16" s="16">
        <v>35</v>
      </c>
      <c r="N16" s="16"/>
      <c r="O16" s="16"/>
      <c r="P16" s="16"/>
      <c r="Q16" s="16"/>
      <c r="R16" s="17"/>
      <c r="S16" s="16"/>
      <c r="T16" s="16"/>
      <c r="U16" s="16"/>
      <c r="V16" s="16"/>
      <c r="W16" s="16">
        <v>0</v>
      </c>
      <c r="X16" s="16">
        <v>2</v>
      </c>
      <c r="Y16" s="16"/>
      <c r="Z16" s="16"/>
      <c r="AA16" s="16">
        <v>45</v>
      </c>
      <c r="AB16" s="16"/>
      <c r="AC16" s="16"/>
      <c r="AD16" s="16">
        <v>140</v>
      </c>
      <c r="AE16" s="16"/>
      <c r="AF16" s="16"/>
      <c r="AG16" s="16"/>
      <c r="AH16" s="16">
        <v>0</v>
      </c>
      <c r="AI16" s="16"/>
      <c r="AJ16" s="16"/>
      <c r="AK16" s="16"/>
      <c r="AL16" s="16"/>
      <c r="AM16" s="16"/>
      <c r="AN16" s="16">
        <v>0</v>
      </c>
      <c r="AO16" s="16"/>
      <c r="AP16" s="16">
        <v>20</v>
      </c>
      <c r="AQ16" s="16"/>
      <c r="AR16" s="16"/>
      <c r="AS16" s="16"/>
      <c r="AT16" s="16"/>
      <c r="AU16" s="16"/>
      <c r="AV16" s="16"/>
      <c r="AW16" s="16"/>
      <c r="AX16" s="18"/>
      <c r="AY16" s="16">
        <v>40</v>
      </c>
      <c r="AZ16" s="16">
        <v>60</v>
      </c>
      <c r="BA16" s="16"/>
      <c r="BB16" s="16"/>
      <c r="BC16" s="16"/>
      <c r="BD16" s="19"/>
      <c r="BE16" s="16">
        <v>15</v>
      </c>
    </row>
    <row r="17" spans="1:57" ht="15.75">
      <c r="A17" s="14" t="s">
        <v>30</v>
      </c>
      <c r="B17" s="15" t="s">
        <v>31</v>
      </c>
      <c r="C17" s="24">
        <f t="shared" si="0"/>
        <v>11.440073529411764</v>
      </c>
      <c r="D17" s="15">
        <f t="shared" si="1"/>
        <v>16</v>
      </c>
      <c r="E17" s="23">
        <f t="shared" si="2"/>
        <v>183.04117647058823</v>
      </c>
      <c r="F17" s="16">
        <v>0</v>
      </c>
      <c r="G17" s="16">
        <v>0</v>
      </c>
      <c r="H17" s="16"/>
      <c r="I17" s="16"/>
      <c r="J17" s="16"/>
      <c r="K17" s="16"/>
      <c r="L17" s="16">
        <v>0</v>
      </c>
      <c r="M17" s="16"/>
      <c r="N17" s="16">
        <v>10</v>
      </c>
      <c r="O17" s="16">
        <v>1</v>
      </c>
      <c r="P17" s="16">
        <v>1</v>
      </c>
      <c r="Q17" s="16">
        <v>0</v>
      </c>
      <c r="R17" s="17">
        <v>8.0411764705882351</v>
      </c>
      <c r="S17" s="16">
        <v>5</v>
      </c>
      <c r="T17" s="16"/>
      <c r="U17" s="16"/>
      <c r="V17" s="16">
        <v>7</v>
      </c>
      <c r="W17" s="16">
        <v>0</v>
      </c>
      <c r="X17" s="16">
        <v>1</v>
      </c>
      <c r="Y17" s="16">
        <v>0</v>
      </c>
      <c r="Z17" s="16">
        <v>0</v>
      </c>
      <c r="AA17" s="16"/>
      <c r="AB17" s="16">
        <v>10</v>
      </c>
      <c r="AC17" s="16"/>
      <c r="AD17" s="16">
        <v>0</v>
      </c>
      <c r="AE17" s="16"/>
      <c r="AF17" s="16">
        <v>0</v>
      </c>
      <c r="AG17" s="16"/>
      <c r="AH17" s="16">
        <v>0</v>
      </c>
      <c r="AI17" s="16"/>
      <c r="AJ17" s="16">
        <v>0</v>
      </c>
      <c r="AK17" s="16"/>
      <c r="AL17" s="16"/>
      <c r="AM17" s="16"/>
      <c r="AN17" s="16">
        <v>0</v>
      </c>
      <c r="AO17" s="16">
        <v>0</v>
      </c>
      <c r="AP17" s="16">
        <v>0</v>
      </c>
      <c r="AQ17" s="16">
        <v>0</v>
      </c>
      <c r="AR17" s="16">
        <v>9</v>
      </c>
      <c r="AS17" s="16">
        <v>35</v>
      </c>
      <c r="AT17" s="16">
        <v>3</v>
      </c>
      <c r="AU17" s="16">
        <v>13</v>
      </c>
      <c r="AV17" s="16">
        <v>51</v>
      </c>
      <c r="AW17" s="16">
        <v>0</v>
      </c>
      <c r="AX17" s="18">
        <v>0</v>
      </c>
      <c r="AY17" s="16">
        <v>2</v>
      </c>
      <c r="AZ17" s="16">
        <v>0</v>
      </c>
      <c r="BA17" s="16">
        <v>1</v>
      </c>
      <c r="BB17" s="16"/>
      <c r="BC17" s="16">
        <v>0</v>
      </c>
      <c r="BD17" s="19"/>
      <c r="BE17" s="16">
        <v>26</v>
      </c>
    </row>
    <row r="18" spans="1:57" ht="15.75">
      <c r="A18" s="14" t="s">
        <v>32</v>
      </c>
      <c r="B18" s="15" t="s">
        <v>33</v>
      </c>
      <c r="C18" s="24"/>
      <c r="D18" s="15">
        <f t="shared" si="1"/>
        <v>0</v>
      </c>
      <c r="E18" s="23">
        <f t="shared" si="2"/>
        <v>0</v>
      </c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>
        <v>0</v>
      </c>
      <c r="R18" s="17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>
        <v>0</v>
      </c>
      <c r="AO18" s="16"/>
      <c r="AP18" s="16"/>
      <c r="AQ18" s="16"/>
      <c r="AR18" s="16"/>
      <c r="AS18" s="16"/>
      <c r="AT18" s="16"/>
      <c r="AU18" s="16"/>
      <c r="AV18" s="16"/>
      <c r="AW18" s="16"/>
      <c r="AX18" s="18">
        <v>0</v>
      </c>
      <c r="AY18" s="16"/>
      <c r="AZ18" s="16"/>
      <c r="BA18" s="16"/>
      <c r="BB18" s="16"/>
      <c r="BC18" s="16"/>
      <c r="BD18" s="19"/>
      <c r="BE18" s="16"/>
    </row>
    <row r="19" spans="1:57" ht="15.75">
      <c r="A19" s="14" t="s">
        <v>34</v>
      </c>
      <c r="B19" s="15" t="s">
        <v>35</v>
      </c>
      <c r="C19" s="24">
        <f t="shared" si="0"/>
        <v>1</v>
      </c>
      <c r="D19" s="15">
        <f t="shared" si="1"/>
        <v>1</v>
      </c>
      <c r="E19" s="23">
        <f t="shared" si="2"/>
        <v>1</v>
      </c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7">
        <v>1</v>
      </c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>
        <v>0</v>
      </c>
      <c r="AO19" s="16"/>
      <c r="AP19" s="16"/>
      <c r="AQ19" s="16"/>
      <c r="AR19" s="16"/>
      <c r="AS19" s="16"/>
      <c r="AT19" s="16"/>
      <c r="AU19" s="16"/>
      <c r="AV19" s="16"/>
      <c r="AW19" s="16"/>
      <c r="AX19" s="18"/>
      <c r="AY19" s="16"/>
      <c r="AZ19" s="16">
        <v>0</v>
      </c>
      <c r="BA19" s="16"/>
      <c r="BB19" s="16"/>
      <c r="BC19" s="16"/>
      <c r="BD19" s="19"/>
      <c r="BE19" s="16"/>
    </row>
    <row r="20" spans="1:57" ht="15.75">
      <c r="A20" s="14" t="s">
        <v>36</v>
      </c>
      <c r="B20" s="15" t="s">
        <v>37</v>
      </c>
      <c r="C20" s="24">
        <f t="shared" si="0"/>
        <v>50.211693548387096</v>
      </c>
      <c r="D20" s="15">
        <f t="shared" si="1"/>
        <v>16</v>
      </c>
      <c r="E20" s="23">
        <f t="shared" si="2"/>
        <v>803.38709677419354</v>
      </c>
      <c r="F20" s="16"/>
      <c r="G20" s="16"/>
      <c r="H20" s="16"/>
      <c r="I20" s="16"/>
      <c r="J20" s="16"/>
      <c r="K20" s="16"/>
      <c r="L20" s="16">
        <v>52</v>
      </c>
      <c r="M20" s="16"/>
      <c r="N20" s="16"/>
      <c r="O20" s="16">
        <v>3</v>
      </c>
      <c r="P20" s="16"/>
      <c r="Q20" s="16">
        <v>14</v>
      </c>
      <c r="R20" s="17">
        <v>78.387096774193552</v>
      </c>
      <c r="S20" s="16">
        <v>25</v>
      </c>
      <c r="T20" s="16"/>
      <c r="U20" s="16"/>
      <c r="V20" s="16">
        <v>58</v>
      </c>
      <c r="W20" s="16">
        <v>0</v>
      </c>
      <c r="X20" s="16">
        <v>91</v>
      </c>
      <c r="Y20" s="16">
        <v>26</v>
      </c>
      <c r="Z20" s="16">
        <v>0</v>
      </c>
      <c r="AA20" s="16"/>
      <c r="AB20" s="16">
        <v>17</v>
      </c>
      <c r="AC20" s="16"/>
      <c r="AD20" s="16">
        <v>84</v>
      </c>
      <c r="AE20" s="16"/>
      <c r="AF20" s="16">
        <v>40</v>
      </c>
      <c r="AG20" s="16"/>
      <c r="AH20" s="16"/>
      <c r="AI20" s="16"/>
      <c r="AJ20" s="16"/>
      <c r="AK20" s="16"/>
      <c r="AL20" s="16"/>
      <c r="AM20" s="16"/>
      <c r="AN20" s="16">
        <v>0</v>
      </c>
      <c r="AO20" s="16"/>
      <c r="AP20" s="16"/>
      <c r="AQ20" s="16"/>
      <c r="AR20" s="16"/>
      <c r="AS20" s="16"/>
      <c r="AT20" s="16"/>
      <c r="AU20" s="16">
        <v>13</v>
      </c>
      <c r="AV20" s="16">
        <v>155</v>
      </c>
      <c r="AW20" s="16"/>
      <c r="AX20" s="18">
        <v>0</v>
      </c>
      <c r="AY20" s="16">
        <v>50</v>
      </c>
      <c r="AZ20" s="16">
        <v>90</v>
      </c>
      <c r="BA20" s="16">
        <v>7</v>
      </c>
      <c r="BB20" s="16"/>
      <c r="BC20" s="16"/>
      <c r="BD20" s="19"/>
      <c r="BE20" s="16"/>
    </row>
    <row r="21" spans="1:57" ht="15.75">
      <c r="A21" s="14" t="s">
        <v>38</v>
      </c>
      <c r="B21" s="15" t="s">
        <v>39</v>
      </c>
      <c r="C21" s="24">
        <f t="shared" si="0"/>
        <v>29.875</v>
      </c>
      <c r="D21" s="15">
        <f t="shared" si="1"/>
        <v>8</v>
      </c>
      <c r="E21" s="23">
        <f t="shared" si="2"/>
        <v>239</v>
      </c>
      <c r="F21" s="16"/>
      <c r="G21" s="16"/>
      <c r="H21" s="16"/>
      <c r="I21" s="16"/>
      <c r="J21" s="16"/>
      <c r="K21" s="16"/>
      <c r="L21" s="16"/>
      <c r="M21" s="16">
        <v>5</v>
      </c>
      <c r="N21" s="16"/>
      <c r="O21" s="16"/>
      <c r="P21" s="16"/>
      <c r="Q21" s="16">
        <v>30</v>
      </c>
      <c r="R21" s="17">
        <v>35</v>
      </c>
      <c r="S21" s="16"/>
      <c r="T21" s="16"/>
      <c r="U21" s="16"/>
      <c r="V21" s="16">
        <v>33</v>
      </c>
      <c r="W21" s="16"/>
      <c r="X21" s="16"/>
      <c r="Y21" s="16">
        <v>34</v>
      </c>
      <c r="Z21" s="16"/>
      <c r="AA21" s="16"/>
      <c r="AB21" s="16">
        <v>49</v>
      </c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>
        <v>49</v>
      </c>
      <c r="AO21" s="16"/>
      <c r="AP21" s="16"/>
      <c r="AQ21" s="16"/>
      <c r="AR21" s="16"/>
      <c r="AS21" s="16"/>
      <c r="AT21" s="16"/>
      <c r="AU21" s="16"/>
      <c r="AV21" s="16"/>
      <c r="AW21" s="16"/>
      <c r="AX21" s="18"/>
      <c r="AY21" s="16"/>
      <c r="AZ21" s="16">
        <v>0</v>
      </c>
      <c r="BA21" s="16">
        <v>4</v>
      </c>
      <c r="BB21" s="16"/>
      <c r="BC21" s="16"/>
      <c r="BD21" s="19"/>
      <c r="BE21" s="16"/>
    </row>
    <row r="22" spans="1:57" ht="15.75">
      <c r="A22" s="14" t="s">
        <v>40</v>
      </c>
      <c r="B22" s="15" t="s">
        <v>41</v>
      </c>
      <c r="C22" s="24"/>
      <c r="D22" s="15">
        <f t="shared" si="1"/>
        <v>0</v>
      </c>
      <c r="E22" s="23">
        <f t="shared" si="2"/>
        <v>0</v>
      </c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7">
        <v>0</v>
      </c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>
        <v>0</v>
      </c>
      <c r="AO22" s="16"/>
      <c r="AP22" s="16"/>
      <c r="AQ22" s="16"/>
      <c r="AR22" s="16"/>
      <c r="AS22" s="16"/>
      <c r="AT22" s="16"/>
      <c r="AU22" s="16"/>
      <c r="AV22" s="16"/>
      <c r="AW22" s="16"/>
      <c r="AX22" s="18"/>
      <c r="AY22" s="16"/>
      <c r="AZ22" s="16"/>
      <c r="BA22" s="16"/>
      <c r="BB22" s="16"/>
      <c r="BC22" s="16"/>
      <c r="BD22" s="19"/>
      <c r="BE22" s="16"/>
    </row>
    <row r="23" spans="1:57" ht="15.75">
      <c r="A23" s="14" t="s">
        <v>42</v>
      </c>
      <c r="B23" s="15" t="s">
        <v>43</v>
      </c>
      <c r="C23" s="24">
        <f t="shared" si="0"/>
        <v>8.6666666666666661</v>
      </c>
      <c r="D23" s="15">
        <f t="shared" si="1"/>
        <v>3</v>
      </c>
      <c r="E23" s="23">
        <f t="shared" si="2"/>
        <v>26</v>
      </c>
      <c r="F23" s="16"/>
      <c r="G23" s="16"/>
      <c r="H23" s="16"/>
      <c r="I23" s="16"/>
      <c r="J23" s="16"/>
      <c r="K23" s="16"/>
      <c r="L23" s="16"/>
      <c r="M23" s="16">
        <v>6</v>
      </c>
      <c r="N23" s="16"/>
      <c r="O23" s="16"/>
      <c r="P23" s="16"/>
      <c r="Q23" s="16">
        <v>0</v>
      </c>
      <c r="R23" s="17"/>
      <c r="S23" s="16"/>
      <c r="T23" s="16"/>
      <c r="U23" s="16"/>
      <c r="V23" s="16">
        <v>19</v>
      </c>
      <c r="W23" s="16"/>
      <c r="X23" s="16">
        <v>0</v>
      </c>
      <c r="Y23" s="16">
        <v>0</v>
      </c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8"/>
      <c r="AY23" s="16"/>
      <c r="AZ23" s="16">
        <v>0</v>
      </c>
      <c r="BA23" s="16">
        <v>1</v>
      </c>
      <c r="BB23" s="16"/>
      <c r="BC23" s="16"/>
      <c r="BD23" s="19"/>
      <c r="BE23" s="16"/>
    </row>
    <row r="24" spans="1:57" ht="15.75">
      <c r="A24" s="14" t="s">
        <v>44</v>
      </c>
      <c r="B24" s="15" t="s">
        <v>45</v>
      </c>
      <c r="C24" s="24"/>
      <c r="D24" s="15">
        <f t="shared" si="1"/>
        <v>0</v>
      </c>
      <c r="E24" s="23">
        <f t="shared" si="2"/>
        <v>0</v>
      </c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7"/>
      <c r="S24" s="16"/>
      <c r="T24" s="16"/>
      <c r="U24" s="16"/>
      <c r="V24" s="16"/>
      <c r="W24" s="16"/>
      <c r="X24" s="16">
        <v>0</v>
      </c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8"/>
      <c r="AY24" s="16"/>
      <c r="AZ24" s="16"/>
      <c r="BA24" s="16"/>
      <c r="BB24" s="16"/>
      <c r="BC24" s="16"/>
      <c r="BD24" s="19"/>
      <c r="BE24" s="16"/>
    </row>
    <row r="25" spans="1:57" ht="15.75">
      <c r="A25" s="14" t="s">
        <v>46</v>
      </c>
      <c r="B25" s="15" t="s">
        <v>47</v>
      </c>
      <c r="C25" s="24"/>
      <c r="D25" s="15">
        <f t="shared" si="1"/>
        <v>0</v>
      </c>
      <c r="E25" s="23">
        <f t="shared" si="2"/>
        <v>0</v>
      </c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7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8"/>
      <c r="AY25" s="16"/>
      <c r="AZ25" s="16"/>
      <c r="BA25" s="16"/>
      <c r="BB25" s="16"/>
      <c r="BC25" s="16"/>
      <c r="BD25" s="19"/>
      <c r="BE25" s="16"/>
    </row>
    <row r="26" spans="1:57" ht="15.75">
      <c r="A26" s="14" t="s">
        <v>48</v>
      </c>
      <c r="B26" s="15" t="s">
        <v>49</v>
      </c>
      <c r="C26" s="24"/>
      <c r="D26" s="15">
        <f t="shared" si="1"/>
        <v>0</v>
      </c>
      <c r="E26" s="23">
        <f t="shared" si="2"/>
        <v>0</v>
      </c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7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8"/>
      <c r="AY26" s="16"/>
      <c r="AZ26" s="16"/>
      <c r="BA26" s="16"/>
      <c r="BB26" s="16"/>
      <c r="BC26" s="16"/>
      <c r="BD26" s="19"/>
      <c r="BE26" s="16"/>
    </row>
    <row r="27" spans="1:57" ht="15.75">
      <c r="A27" s="14" t="s">
        <v>50</v>
      </c>
      <c r="B27" s="15" t="s">
        <v>51</v>
      </c>
      <c r="C27" s="24"/>
      <c r="D27" s="15">
        <f t="shared" si="1"/>
        <v>0</v>
      </c>
      <c r="E27" s="23">
        <f t="shared" si="2"/>
        <v>0</v>
      </c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7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8"/>
      <c r="AY27" s="16"/>
      <c r="AZ27" s="16"/>
      <c r="BA27" s="16"/>
      <c r="BB27" s="16"/>
      <c r="BC27" s="16"/>
      <c r="BD27" s="19"/>
      <c r="BE27" s="16"/>
    </row>
    <row r="28" spans="1:57" ht="15.75">
      <c r="A28" s="14" t="s">
        <v>52</v>
      </c>
      <c r="B28" s="15" t="s">
        <v>53</v>
      </c>
      <c r="C28" s="24">
        <f t="shared" si="0"/>
        <v>28.571428571428573</v>
      </c>
      <c r="D28" s="15">
        <f t="shared" si="1"/>
        <v>7</v>
      </c>
      <c r="E28" s="23">
        <f t="shared" si="2"/>
        <v>200</v>
      </c>
      <c r="F28" s="16"/>
      <c r="G28" s="16">
        <v>0</v>
      </c>
      <c r="H28" s="16"/>
      <c r="I28" s="16"/>
      <c r="J28" s="16"/>
      <c r="K28" s="16"/>
      <c r="L28" s="16"/>
      <c r="M28" s="16">
        <v>0</v>
      </c>
      <c r="N28" s="16">
        <v>10</v>
      </c>
      <c r="O28" s="16"/>
      <c r="P28" s="16">
        <v>1</v>
      </c>
      <c r="Q28" s="16">
        <v>0</v>
      </c>
      <c r="R28" s="17">
        <v>0</v>
      </c>
      <c r="S28" s="16">
        <v>1</v>
      </c>
      <c r="T28" s="16"/>
      <c r="U28" s="16"/>
      <c r="V28" s="16">
        <v>0</v>
      </c>
      <c r="W28" s="16"/>
      <c r="X28" s="16">
        <v>146</v>
      </c>
      <c r="Y28" s="16">
        <v>0</v>
      </c>
      <c r="Z28" s="16">
        <v>0</v>
      </c>
      <c r="AA28" s="16">
        <v>0</v>
      </c>
      <c r="AB28" s="16"/>
      <c r="AC28" s="16"/>
      <c r="AD28" s="16"/>
      <c r="AE28" s="16"/>
      <c r="AF28" s="16"/>
      <c r="AG28" s="16"/>
      <c r="AH28" s="16">
        <v>0</v>
      </c>
      <c r="AI28" s="16"/>
      <c r="AJ28" s="16">
        <v>0</v>
      </c>
      <c r="AK28" s="16"/>
      <c r="AL28" s="16"/>
      <c r="AM28" s="16"/>
      <c r="AN28" s="16">
        <v>11</v>
      </c>
      <c r="AO28" s="16"/>
      <c r="AP28" s="16"/>
      <c r="AQ28" s="16"/>
      <c r="AR28" s="16"/>
      <c r="AS28" s="16">
        <v>10</v>
      </c>
      <c r="AT28" s="16"/>
      <c r="AU28" s="16"/>
      <c r="AV28" s="16">
        <v>21</v>
      </c>
      <c r="AW28" s="16"/>
      <c r="AX28" s="18"/>
      <c r="AY28" s="16">
        <v>0</v>
      </c>
      <c r="AZ28" s="16">
        <v>0</v>
      </c>
      <c r="BA28" s="16">
        <v>0</v>
      </c>
      <c r="BB28" s="16"/>
      <c r="BC28" s="16"/>
      <c r="BD28" s="19"/>
      <c r="BE28" s="16"/>
    </row>
    <row r="29" spans="1:57" ht="15.75">
      <c r="A29" s="14" t="s">
        <v>54</v>
      </c>
      <c r="B29" s="15" t="s">
        <v>55</v>
      </c>
      <c r="C29" s="24">
        <f t="shared" si="0"/>
        <v>3</v>
      </c>
      <c r="D29" s="15">
        <f t="shared" si="1"/>
        <v>1</v>
      </c>
      <c r="E29" s="23">
        <f t="shared" si="2"/>
        <v>3</v>
      </c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7">
        <v>3</v>
      </c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8"/>
      <c r="AY29" s="16">
        <v>0</v>
      </c>
      <c r="AZ29" s="16"/>
      <c r="BA29" s="16"/>
      <c r="BB29" s="16"/>
      <c r="BC29" s="16"/>
      <c r="BD29" s="19"/>
      <c r="BE29" s="16"/>
    </row>
    <row r="30" spans="1:57" ht="15.75">
      <c r="A30" s="14" t="s">
        <v>56</v>
      </c>
      <c r="B30" s="15" t="s">
        <v>57</v>
      </c>
      <c r="C30" s="24">
        <f t="shared" si="0"/>
        <v>14.8</v>
      </c>
      <c r="D30" s="15">
        <f t="shared" si="1"/>
        <v>5</v>
      </c>
      <c r="E30" s="23">
        <f t="shared" si="2"/>
        <v>74</v>
      </c>
      <c r="F30" s="16"/>
      <c r="G30" s="16"/>
      <c r="H30" s="16"/>
      <c r="I30" s="16"/>
      <c r="J30" s="16"/>
      <c r="K30" s="16"/>
      <c r="L30" s="16"/>
      <c r="M30" s="16">
        <v>0</v>
      </c>
      <c r="N30" s="16">
        <v>25</v>
      </c>
      <c r="O30" s="16"/>
      <c r="P30" s="16"/>
      <c r="Q30" s="16"/>
      <c r="R30" s="17"/>
      <c r="S30" s="16">
        <v>28</v>
      </c>
      <c r="T30" s="16"/>
      <c r="U30" s="16"/>
      <c r="V30" s="16"/>
      <c r="W30" s="16"/>
      <c r="X30" s="16">
        <v>0</v>
      </c>
      <c r="Y30" s="16">
        <v>0</v>
      </c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>
        <v>13</v>
      </c>
      <c r="AV30" s="16"/>
      <c r="AW30" s="16"/>
      <c r="AX30" s="18"/>
      <c r="AY30" s="16">
        <v>0</v>
      </c>
      <c r="AZ30" s="16">
        <v>7</v>
      </c>
      <c r="BA30" s="16">
        <v>1</v>
      </c>
      <c r="BB30" s="16"/>
      <c r="BC30" s="16"/>
      <c r="BD30" s="19"/>
      <c r="BE30" s="16"/>
    </row>
    <row r="31" spans="1:57" ht="15.75">
      <c r="A31" s="14" t="s">
        <v>58</v>
      </c>
      <c r="B31" s="15" t="s">
        <v>59</v>
      </c>
      <c r="C31" s="24"/>
      <c r="D31" s="15">
        <f t="shared" si="1"/>
        <v>0</v>
      </c>
      <c r="E31" s="23">
        <f t="shared" si="2"/>
        <v>0</v>
      </c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7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6"/>
      <c r="AL31" s="16"/>
      <c r="AM31" s="16"/>
      <c r="AN31" s="16">
        <v>0</v>
      </c>
      <c r="AO31" s="16"/>
      <c r="AP31" s="16"/>
      <c r="AQ31" s="16"/>
      <c r="AR31" s="16"/>
      <c r="AS31" s="16"/>
      <c r="AT31" s="16"/>
      <c r="AU31" s="16"/>
      <c r="AV31" s="16"/>
      <c r="AW31" s="16"/>
      <c r="AX31" s="18"/>
      <c r="AY31" s="16"/>
      <c r="AZ31" s="16">
        <v>0</v>
      </c>
      <c r="BA31" s="16"/>
      <c r="BB31" s="16"/>
      <c r="BC31" s="16"/>
      <c r="BD31" s="19"/>
      <c r="BE31" s="16"/>
    </row>
    <row r="32" spans="1:57" ht="15.75">
      <c r="A32" s="14" t="s">
        <v>60</v>
      </c>
      <c r="B32" s="15" t="s">
        <v>61</v>
      </c>
      <c r="C32" s="24">
        <f t="shared" si="0"/>
        <v>18.762829650748397</v>
      </c>
      <c r="D32" s="15">
        <f t="shared" si="1"/>
        <v>23</v>
      </c>
      <c r="E32" s="23">
        <f t="shared" si="2"/>
        <v>431.54508196721315</v>
      </c>
      <c r="F32" s="16">
        <v>7</v>
      </c>
      <c r="G32" s="16">
        <v>0</v>
      </c>
      <c r="H32" s="16"/>
      <c r="I32" s="16"/>
      <c r="J32" s="16"/>
      <c r="K32" s="16"/>
      <c r="L32" s="16">
        <v>0</v>
      </c>
      <c r="M32" s="16">
        <v>11</v>
      </c>
      <c r="N32" s="16">
        <v>8</v>
      </c>
      <c r="O32" s="16">
        <v>0</v>
      </c>
      <c r="P32" s="16">
        <v>95</v>
      </c>
      <c r="Q32" s="16">
        <v>7</v>
      </c>
      <c r="R32" s="17">
        <v>7.5450819672131146</v>
      </c>
      <c r="S32" s="16">
        <v>30</v>
      </c>
      <c r="T32" s="16"/>
      <c r="U32" s="16"/>
      <c r="V32" s="16">
        <v>0</v>
      </c>
      <c r="W32" s="16">
        <v>0</v>
      </c>
      <c r="X32" s="16">
        <v>14</v>
      </c>
      <c r="Y32" s="16">
        <v>1</v>
      </c>
      <c r="Z32" s="16">
        <v>0</v>
      </c>
      <c r="AA32" s="16"/>
      <c r="AB32" s="16">
        <v>10</v>
      </c>
      <c r="AC32" s="16"/>
      <c r="AD32" s="16">
        <v>35</v>
      </c>
      <c r="AE32" s="16"/>
      <c r="AF32" s="16">
        <v>18</v>
      </c>
      <c r="AG32" s="16"/>
      <c r="AH32" s="16">
        <v>1</v>
      </c>
      <c r="AI32" s="16"/>
      <c r="AJ32" s="16">
        <v>0</v>
      </c>
      <c r="AK32" s="16"/>
      <c r="AL32" s="16"/>
      <c r="AM32" s="16"/>
      <c r="AN32" s="16">
        <v>0</v>
      </c>
      <c r="AO32" s="16">
        <v>0</v>
      </c>
      <c r="AP32" s="16">
        <v>20</v>
      </c>
      <c r="AQ32" s="16"/>
      <c r="AR32" s="16">
        <v>8</v>
      </c>
      <c r="AS32" s="16">
        <v>5</v>
      </c>
      <c r="AT32" s="16">
        <v>0</v>
      </c>
      <c r="AU32" s="16">
        <v>9</v>
      </c>
      <c r="AV32" s="16">
        <v>44</v>
      </c>
      <c r="AW32" s="16">
        <v>0</v>
      </c>
      <c r="AX32" s="18">
        <v>12</v>
      </c>
      <c r="AY32" s="16">
        <v>34</v>
      </c>
      <c r="AZ32" s="16">
        <v>11</v>
      </c>
      <c r="BA32" s="16">
        <v>1</v>
      </c>
      <c r="BB32" s="16"/>
      <c r="BC32" s="16">
        <v>0</v>
      </c>
      <c r="BD32" s="19"/>
      <c r="BE32" s="16">
        <v>43</v>
      </c>
    </row>
    <row r="33" spans="1:57" ht="15.75">
      <c r="A33" s="14" t="s">
        <v>62</v>
      </c>
      <c r="B33" s="15" t="s">
        <v>63</v>
      </c>
      <c r="C33" s="24">
        <f t="shared" si="0"/>
        <v>11</v>
      </c>
      <c r="D33" s="15">
        <f t="shared" si="1"/>
        <v>8</v>
      </c>
      <c r="E33" s="23">
        <f t="shared" si="2"/>
        <v>88</v>
      </c>
      <c r="F33" s="16"/>
      <c r="G33" s="16"/>
      <c r="H33" s="16"/>
      <c r="I33" s="16"/>
      <c r="J33" s="16"/>
      <c r="K33" s="16"/>
      <c r="L33" s="16"/>
      <c r="M33" s="16">
        <v>4</v>
      </c>
      <c r="N33" s="16">
        <v>1</v>
      </c>
      <c r="O33" s="16"/>
      <c r="P33" s="16">
        <v>35</v>
      </c>
      <c r="Q33" s="16">
        <v>7</v>
      </c>
      <c r="R33" s="17"/>
      <c r="S33" s="16"/>
      <c r="T33" s="16"/>
      <c r="U33" s="16"/>
      <c r="V33" s="16">
        <v>0</v>
      </c>
      <c r="W33" s="16"/>
      <c r="X33" s="16">
        <v>2</v>
      </c>
      <c r="Y33" s="16">
        <v>0</v>
      </c>
      <c r="Z33" s="16"/>
      <c r="AA33" s="16"/>
      <c r="AB33" s="16"/>
      <c r="AC33" s="16"/>
      <c r="AD33" s="16"/>
      <c r="AE33" s="16"/>
      <c r="AF33" s="16"/>
      <c r="AG33" s="16"/>
      <c r="AH33" s="16">
        <v>0</v>
      </c>
      <c r="AI33" s="16"/>
      <c r="AJ33" s="16"/>
      <c r="AK33" s="16"/>
      <c r="AL33" s="16"/>
      <c r="AM33" s="16"/>
      <c r="AN33" s="16"/>
      <c r="AO33" s="16">
        <v>0</v>
      </c>
      <c r="AP33" s="16"/>
      <c r="AQ33" s="16"/>
      <c r="AR33" s="16"/>
      <c r="AS33" s="16"/>
      <c r="AT33" s="16"/>
      <c r="AU33" s="16">
        <v>9</v>
      </c>
      <c r="AV33" s="16">
        <v>29</v>
      </c>
      <c r="AW33" s="16"/>
      <c r="AX33" s="18"/>
      <c r="AY33" s="16">
        <v>0</v>
      </c>
      <c r="AZ33" s="16">
        <v>1</v>
      </c>
      <c r="BA33" s="16">
        <v>0</v>
      </c>
      <c r="BB33" s="16"/>
      <c r="BC33" s="16"/>
      <c r="BD33" s="19"/>
      <c r="BE33" s="16"/>
    </row>
    <row r="34" spans="1:57" ht="15.75">
      <c r="A34" s="14" t="s">
        <v>64</v>
      </c>
      <c r="B34" s="15" t="s">
        <v>65</v>
      </c>
      <c r="C34" s="24">
        <f t="shared" si="0"/>
        <v>7</v>
      </c>
      <c r="D34" s="15">
        <f t="shared" si="1"/>
        <v>4</v>
      </c>
      <c r="E34" s="23">
        <f t="shared" si="2"/>
        <v>28</v>
      </c>
      <c r="F34" s="16"/>
      <c r="G34" s="16"/>
      <c r="H34" s="16"/>
      <c r="I34" s="16"/>
      <c r="J34" s="16"/>
      <c r="K34" s="16"/>
      <c r="L34" s="16"/>
      <c r="M34" s="16"/>
      <c r="N34" s="16">
        <v>1</v>
      </c>
      <c r="O34" s="16"/>
      <c r="P34" s="16"/>
      <c r="Q34" s="16"/>
      <c r="R34" s="17"/>
      <c r="S34" s="16"/>
      <c r="T34" s="16"/>
      <c r="U34" s="16"/>
      <c r="V34" s="16">
        <v>4</v>
      </c>
      <c r="W34" s="16"/>
      <c r="X34" s="16">
        <v>0</v>
      </c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16">
        <v>14</v>
      </c>
      <c r="AL34" s="16"/>
      <c r="AM34" s="16"/>
      <c r="AN34" s="16"/>
      <c r="AO34" s="16"/>
      <c r="AP34" s="16"/>
      <c r="AQ34" s="16"/>
      <c r="AR34" s="16"/>
      <c r="AS34" s="16"/>
      <c r="AT34" s="16"/>
      <c r="AU34" s="16">
        <v>9</v>
      </c>
      <c r="AV34" s="16"/>
      <c r="AW34" s="16"/>
      <c r="AX34" s="18"/>
      <c r="AY34" s="16"/>
      <c r="AZ34" s="16">
        <v>0</v>
      </c>
      <c r="BA34" s="16"/>
      <c r="BB34" s="16"/>
      <c r="BC34" s="16"/>
      <c r="BD34" s="19"/>
      <c r="BE34" s="16"/>
    </row>
    <row r="35" spans="1:57" ht="15.75">
      <c r="A35" s="14" t="s">
        <v>66</v>
      </c>
      <c r="B35" s="15" t="s">
        <v>67</v>
      </c>
      <c r="C35" s="24"/>
      <c r="D35" s="15">
        <f t="shared" si="1"/>
        <v>0</v>
      </c>
      <c r="E35" s="23">
        <f t="shared" si="2"/>
        <v>0</v>
      </c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7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8"/>
      <c r="AY35" s="16"/>
      <c r="AZ35" s="16">
        <v>0</v>
      </c>
      <c r="BA35" s="16"/>
      <c r="BB35" s="16"/>
      <c r="BC35" s="16"/>
      <c r="BD35" s="19"/>
      <c r="BE35" s="16"/>
    </row>
    <row r="36" spans="1:57" ht="15.75">
      <c r="A36" s="14" t="s">
        <v>68</v>
      </c>
      <c r="B36" s="15" t="s">
        <v>69</v>
      </c>
      <c r="C36" s="24">
        <f t="shared" si="0"/>
        <v>21.965585858585861</v>
      </c>
      <c r="D36" s="15">
        <f t="shared" si="1"/>
        <v>10</v>
      </c>
      <c r="E36" s="23">
        <f t="shared" si="2"/>
        <v>219.6558585858586</v>
      </c>
      <c r="F36" s="16"/>
      <c r="G36" s="16">
        <v>0</v>
      </c>
      <c r="H36" s="16"/>
      <c r="I36" s="16"/>
      <c r="J36" s="16"/>
      <c r="K36" s="16"/>
      <c r="L36" s="16"/>
      <c r="M36" s="16">
        <v>0</v>
      </c>
      <c r="N36" s="16">
        <v>0</v>
      </c>
      <c r="O36" s="16">
        <v>0</v>
      </c>
      <c r="P36" s="16"/>
      <c r="Q36" s="16">
        <v>1</v>
      </c>
      <c r="R36" s="17">
        <v>5.6558585858585859</v>
      </c>
      <c r="S36" s="16">
        <v>45</v>
      </c>
      <c r="T36" s="16"/>
      <c r="U36" s="16"/>
      <c r="V36" s="16">
        <v>0</v>
      </c>
      <c r="W36" s="16">
        <v>0</v>
      </c>
      <c r="X36" s="16">
        <v>0</v>
      </c>
      <c r="Y36" s="16">
        <v>9</v>
      </c>
      <c r="Z36" s="16">
        <v>0</v>
      </c>
      <c r="AA36" s="16"/>
      <c r="AB36" s="16">
        <v>59</v>
      </c>
      <c r="AC36" s="16"/>
      <c r="AD36" s="16"/>
      <c r="AE36" s="16"/>
      <c r="AF36" s="16"/>
      <c r="AG36" s="16"/>
      <c r="AH36" s="16"/>
      <c r="AI36" s="16"/>
      <c r="AJ36" s="16"/>
      <c r="AK36" s="16">
        <v>5</v>
      </c>
      <c r="AL36" s="16">
        <v>15</v>
      </c>
      <c r="AM36" s="16"/>
      <c r="AN36" s="16">
        <v>10</v>
      </c>
      <c r="AO36" s="16"/>
      <c r="AP36" s="16">
        <v>40</v>
      </c>
      <c r="AQ36" s="16"/>
      <c r="AR36" s="16">
        <v>30</v>
      </c>
      <c r="AS36" s="16"/>
      <c r="AT36" s="16">
        <v>0</v>
      </c>
      <c r="AU36" s="16"/>
      <c r="AV36" s="16">
        <v>0</v>
      </c>
      <c r="AW36" s="16">
        <v>0</v>
      </c>
      <c r="AX36" s="18"/>
      <c r="AY36" s="16">
        <v>0</v>
      </c>
      <c r="AZ36" s="16">
        <v>0</v>
      </c>
      <c r="BA36" s="16">
        <v>0</v>
      </c>
      <c r="BB36" s="16"/>
      <c r="BC36" s="16"/>
      <c r="BD36" s="19"/>
      <c r="BE36" s="16"/>
    </row>
    <row r="37" spans="1:57" ht="15.75">
      <c r="A37" s="14" t="s">
        <v>70</v>
      </c>
      <c r="B37" s="15" t="s">
        <v>71</v>
      </c>
      <c r="C37" s="24">
        <f t="shared" si="0"/>
        <v>34</v>
      </c>
      <c r="D37" s="15">
        <f t="shared" si="1"/>
        <v>2</v>
      </c>
      <c r="E37" s="23">
        <f t="shared" si="2"/>
        <v>68</v>
      </c>
      <c r="F37" s="16"/>
      <c r="G37" s="16"/>
      <c r="H37" s="16"/>
      <c r="I37" s="16"/>
      <c r="J37" s="16"/>
      <c r="K37" s="16"/>
      <c r="L37" s="16"/>
      <c r="M37" s="16"/>
      <c r="N37" s="16">
        <v>0</v>
      </c>
      <c r="O37" s="16"/>
      <c r="P37" s="16"/>
      <c r="Q37" s="16">
        <v>14</v>
      </c>
      <c r="R37" s="17"/>
      <c r="S37" s="16"/>
      <c r="T37" s="16"/>
      <c r="U37" s="16"/>
      <c r="V37" s="16"/>
      <c r="W37" s="16"/>
      <c r="X37" s="16"/>
      <c r="Y37" s="16">
        <v>54</v>
      </c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6"/>
      <c r="AL37" s="16"/>
      <c r="AM37" s="16"/>
      <c r="AN37" s="16">
        <v>0</v>
      </c>
      <c r="AO37" s="16"/>
      <c r="AP37" s="16"/>
      <c r="AQ37" s="16"/>
      <c r="AR37" s="16"/>
      <c r="AS37" s="16"/>
      <c r="AT37" s="16"/>
      <c r="AU37" s="16"/>
      <c r="AV37" s="16">
        <v>0</v>
      </c>
      <c r="AW37" s="16"/>
      <c r="AX37" s="18"/>
      <c r="AY37" s="16"/>
      <c r="AZ37" s="16">
        <v>0</v>
      </c>
      <c r="BA37" s="16"/>
      <c r="BB37" s="16"/>
      <c r="BC37" s="16"/>
      <c r="BD37" s="19"/>
      <c r="BE37" s="16"/>
    </row>
    <row r="38" spans="1:57" ht="15.75">
      <c r="A38" s="14" t="s">
        <v>72</v>
      </c>
      <c r="B38" s="15" t="s">
        <v>73</v>
      </c>
      <c r="C38" s="24">
        <f t="shared" si="0"/>
        <v>7</v>
      </c>
      <c r="D38" s="15">
        <f t="shared" si="1"/>
        <v>1</v>
      </c>
      <c r="E38" s="23">
        <f t="shared" si="2"/>
        <v>7</v>
      </c>
      <c r="F38" s="16"/>
      <c r="G38" s="16"/>
      <c r="H38" s="16"/>
      <c r="I38" s="16"/>
      <c r="J38" s="16"/>
      <c r="K38" s="16"/>
      <c r="L38" s="16"/>
      <c r="M38" s="16"/>
      <c r="N38" s="16">
        <v>0</v>
      </c>
      <c r="O38" s="16"/>
      <c r="P38" s="16"/>
      <c r="Q38" s="16"/>
      <c r="R38" s="17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8"/>
      <c r="AY38" s="16"/>
      <c r="AZ38" s="16">
        <v>7</v>
      </c>
      <c r="BA38" s="16"/>
      <c r="BB38" s="16"/>
      <c r="BC38" s="16"/>
      <c r="BD38" s="19"/>
      <c r="BE38" s="16"/>
    </row>
    <row r="39" spans="1:57" ht="15.75">
      <c r="A39" s="14" t="s">
        <v>74</v>
      </c>
      <c r="B39" s="15" t="s">
        <v>75</v>
      </c>
      <c r="C39" s="24">
        <f t="shared" si="0"/>
        <v>50</v>
      </c>
      <c r="D39" s="15">
        <f t="shared" si="1"/>
        <v>9</v>
      </c>
      <c r="E39" s="23">
        <f t="shared" si="2"/>
        <v>450</v>
      </c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>
        <v>60</v>
      </c>
      <c r="R39" s="17">
        <v>7</v>
      </c>
      <c r="S39" s="16"/>
      <c r="T39" s="16"/>
      <c r="U39" s="16"/>
      <c r="V39" s="16">
        <v>22</v>
      </c>
      <c r="W39" s="16"/>
      <c r="X39" s="16"/>
      <c r="Y39" s="16">
        <v>100</v>
      </c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6"/>
      <c r="AL39" s="16"/>
      <c r="AM39" s="16"/>
      <c r="AN39" s="16">
        <v>45</v>
      </c>
      <c r="AO39" s="16">
        <v>0</v>
      </c>
      <c r="AP39" s="16">
        <v>30</v>
      </c>
      <c r="AQ39" s="16"/>
      <c r="AR39" s="16"/>
      <c r="AS39" s="16"/>
      <c r="AT39" s="16"/>
      <c r="AU39" s="16">
        <v>46</v>
      </c>
      <c r="AV39" s="16">
        <v>50</v>
      </c>
      <c r="AW39" s="16"/>
      <c r="AX39" s="18"/>
      <c r="AY39" s="16"/>
      <c r="AZ39" s="16">
        <v>90</v>
      </c>
      <c r="BA39" s="16"/>
      <c r="BB39" s="16"/>
      <c r="BC39" s="16"/>
      <c r="BD39" s="19"/>
      <c r="BE39" s="16"/>
    </row>
    <row r="40" spans="1:57" ht="15.75">
      <c r="A40" s="14" t="s">
        <v>76</v>
      </c>
      <c r="B40" s="15" t="s">
        <v>77</v>
      </c>
      <c r="C40" s="24">
        <f t="shared" si="0"/>
        <v>45.916666666666664</v>
      </c>
      <c r="D40" s="15">
        <f t="shared" si="1"/>
        <v>12</v>
      </c>
      <c r="E40" s="23">
        <f t="shared" si="2"/>
        <v>551</v>
      </c>
      <c r="F40" s="16"/>
      <c r="G40" s="16">
        <v>0</v>
      </c>
      <c r="H40" s="16"/>
      <c r="I40" s="16"/>
      <c r="J40" s="16"/>
      <c r="K40" s="16"/>
      <c r="L40" s="16"/>
      <c r="M40" s="16">
        <v>4</v>
      </c>
      <c r="N40" s="16"/>
      <c r="O40" s="16"/>
      <c r="P40" s="16"/>
      <c r="Q40" s="16">
        <v>60</v>
      </c>
      <c r="R40" s="17">
        <v>7</v>
      </c>
      <c r="S40" s="16">
        <v>150</v>
      </c>
      <c r="T40" s="16"/>
      <c r="U40" s="16"/>
      <c r="V40" s="16">
        <v>58</v>
      </c>
      <c r="W40" s="16"/>
      <c r="X40" s="16"/>
      <c r="Y40" s="16">
        <v>0</v>
      </c>
      <c r="Z40" s="16"/>
      <c r="AA40" s="16"/>
      <c r="AB40" s="16"/>
      <c r="AC40" s="16"/>
      <c r="AD40" s="16">
        <v>7</v>
      </c>
      <c r="AE40" s="16"/>
      <c r="AF40" s="16"/>
      <c r="AG40" s="16"/>
      <c r="AH40" s="16"/>
      <c r="AI40" s="16"/>
      <c r="AJ40" s="16">
        <v>0</v>
      </c>
      <c r="AK40" s="16"/>
      <c r="AL40" s="16"/>
      <c r="AM40" s="16">
        <v>0</v>
      </c>
      <c r="AN40" s="16">
        <v>17</v>
      </c>
      <c r="AO40" s="16">
        <v>0</v>
      </c>
      <c r="AP40" s="16">
        <v>10</v>
      </c>
      <c r="AQ40" s="16"/>
      <c r="AR40" s="16"/>
      <c r="AS40" s="16"/>
      <c r="AT40" s="16"/>
      <c r="AU40" s="16">
        <v>46</v>
      </c>
      <c r="AV40" s="16">
        <v>50</v>
      </c>
      <c r="AW40" s="16"/>
      <c r="AX40" s="18"/>
      <c r="AY40" s="16">
        <v>0</v>
      </c>
      <c r="AZ40" s="16">
        <v>60</v>
      </c>
      <c r="BA40" s="16">
        <v>82</v>
      </c>
      <c r="BB40" s="16"/>
      <c r="BC40" s="16"/>
      <c r="BD40" s="19"/>
      <c r="BE40" s="16"/>
    </row>
    <row r="41" spans="1:57" ht="15.75">
      <c r="A41" s="14" t="s">
        <v>78</v>
      </c>
      <c r="B41" s="15" t="s">
        <v>79</v>
      </c>
      <c r="C41" s="24">
        <f t="shared" si="0"/>
        <v>53.5</v>
      </c>
      <c r="D41" s="15">
        <f t="shared" si="1"/>
        <v>6</v>
      </c>
      <c r="E41" s="23">
        <f t="shared" si="2"/>
        <v>321</v>
      </c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7">
        <v>7</v>
      </c>
      <c r="S41" s="16">
        <v>60</v>
      </c>
      <c r="T41" s="16"/>
      <c r="U41" s="16"/>
      <c r="V41" s="16"/>
      <c r="W41" s="16"/>
      <c r="X41" s="16"/>
      <c r="Y41" s="16">
        <v>74</v>
      </c>
      <c r="Z41" s="16"/>
      <c r="AA41" s="16"/>
      <c r="AB41" s="16">
        <v>56</v>
      </c>
      <c r="AC41" s="16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>
        <v>64</v>
      </c>
      <c r="AO41" s="16"/>
      <c r="AP41" s="16">
        <v>0</v>
      </c>
      <c r="AQ41" s="16"/>
      <c r="AR41" s="16"/>
      <c r="AS41" s="16"/>
      <c r="AT41" s="16"/>
      <c r="AU41" s="16"/>
      <c r="AV41" s="16"/>
      <c r="AW41" s="16"/>
      <c r="AX41" s="18"/>
      <c r="AY41" s="16"/>
      <c r="AZ41" s="16">
        <v>60</v>
      </c>
      <c r="BA41" s="16"/>
      <c r="BB41" s="16"/>
      <c r="BC41" s="16"/>
      <c r="BD41" s="19"/>
      <c r="BE41" s="16"/>
    </row>
    <row r="42" spans="1:57" ht="15.75">
      <c r="A42" s="14" t="s">
        <v>80</v>
      </c>
      <c r="B42" s="15" t="s">
        <v>81</v>
      </c>
      <c r="C42" s="24">
        <f t="shared" si="0"/>
        <v>20</v>
      </c>
      <c r="D42" s="15">
        <f t="shared" si="1"/>
        <v>8</v>
      </c>
      <c r="E42" s="23">
        <f t="shared" si="2"/>
        <v>160</v>
      </c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>
        <v>7</v>
      </c>
      <c r="Q42" s="16"/>
      <c r="R42" s="17">
        <v>7</v>
      </c>
      <c r="S42" s="16">
        <v>5</v>
      </c>
      <c r="T42" s="16"/>
      <c r="U42" s="16"/>
      <c r="V42" s="16"/>
      <c r="W42" s="16"/>
      <c r="X42" s="16">
        <v>12</v>
      </c>
      <c r="Y42" s="16">
        <v>7</v>
      </c>
      <c r="Z42" s="16"/>
      <c r="AA42" s="16"/>
      <c r="AB42" s="16">
        <v>49</v>
      </c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>
        <v>0</v>
      </c>
      <c r="AO42" s="16"/>
      <c r="AP42" s="16">
        <v>0</v>
      </c>
      <c r="AQ42" s="16"/>
      <c r="AR42" s="16"/>
      <c r="AS42" s="16"/>
      <c r="AT42" s="16"/>
      <c r="AU42" s="16">
        <v>13</v>
      </c>
      <c r="AV42" s="16"/>
      <c r="AW42" s="16"/>
      <c r="AX42" s="18"/>
      <c r="AY42" s="16"/>
      <c r="AZ42" s="16">
        <v>60</v>
      </c>
      <c r="BA42" s="16"/>
      <c r="BB42" s="16"/>
      <c r="BC42" s="16"/>
      <c r="BD42" s="19"/>
      <c r="BE42" s="16"/>
    </row>
    <row r="43" spans="1:57" ht="15.75">
      <c r="A43" s="14" t="s">
        <v>82</v>
      </c>
      <c r="B43" s="15" t="s">
        <v>83</v>
      </c>
      <c r="C43" s="24">
        <f t="shared" si="0"/>
        <v>5.4</v>
      </c>
      <c r="D43" s="15">
        <f t="shared" si="1"/>
        <v>5</v>
      </c>
      <c r="E43" s="23">
        <f t="shared" si="2"/>
        <v>27</v>
      </c>
      <c r="F43" s="16"/>
      <c r="G43" s="16"/>
      <c r="H43" s="16"/>
      <c r="I43" s="16"/>
      <c r="J43" s="16"/>
      <c r="K43" s="16"/>
      <c r="L43" s="16"/>
      <c r="M43" s="16"/>
      <c r="N43" s="16"/>
      <c r="O43" s="16">
        <v>10</v>
      </c>
      <c r="P43" s="16"/>
      <c r="Q43" s="16">
        <v>3</v>
      </c>
      <c r="R43" s="17">
        <v>2</v>
      </c>
      <c r="S43" s="16">
        <v>5</v>
      </c>
      <c r="T43" s="16"/>
      <c r="U43" s="16"/>
      <c r="V43" s="16">
        <v>0</v>
      </c>
      <c r="W43" s="16"/>
      <c r="X43" s="16"/>
      <c r="Y43" s="16">
        <v>0</v>
      </c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  <c r="AK43" s="16"/>
      <c r="AL43" s="16"/>
      <c r="AM43" s="16"/>
      <c r="AN43" s="16">
        <v>0</v>
      </c>
      <c r="AO43" s="16"/>
      <c r="AP43" s="16"/>
      <c r="AQ43" s="16"/>
      <c r="AR43" s="16"/>
      <c r="AS43" s="16"/>
      <c r="AT43" s="16"/>
      <c r="AU43" s="16"/>
      <c r="AV43" s="16"/>
      <c r="AW43" s="16"/>
      <c r="AX43" s="18"/>
      <c r="AY43" s="16">
        <v>0</v>
      </c>
      <c r="AZ43" s="16">
        <v>7</v>
      </c>
      <c r="BA43" s="16"/>
      <c r="BB43" s="16"/>
      <c r="BC43" s="16"/>
      <c r="BD43" s="19"/>
      <c r="BE43" s="16"/>
    </row>
    <row r="44" spans="1:57" ht="15.75">
      <c r="A44" s="14" t="s">
        <v>84</v>
      </c>
      <c r="B44" s="15" t="s">
        <v>85</v>
      </c>
      <c r="C44" s="24">
        <f t="shared" si="0"/>
        <v>22.272727272727273</v>
      </c>
      <c r="D44" s="15">
        <f t="shared" si="1"/>
        <v>11</v>
      </c>
      <c r="E44" s="23">
        <f t="shared" si="2"/>
        <v>245</v>
      </c>
      <c r="F44" s="16"/>
      <c r="G44" s="16"/>
      <c r="H44" s="16"/>
      <c r="I44" s="16"/>
      <c r="J44" s="16"/>
      <c r="K44" s="16"/>
      <c r="L44" s="16"/>
      <c r="M44" s="16"/>
      <c r="N44" s="16">
        <v>2</v>
      </c>
      <c r="O44" s="16"/>
      <c r="P44" s="16">
        <v>71</v>
      </c>
      <c r="Q44" s="16"/>
      <c r="R44" s="17"/>
      <c r="S44" s="16"/>
      <c r="T44" s="16"/>
      <c r="U44" s="16"/>
      <c r="V44" s="16">
        <v>0</v>
      </c>
      <c r="W44" s="16"/>
      <c r="X44" s="16"/>
      <c r="Y44" s="16">
        <v>5</v>
      </c>
      <c r="Z44" s="16"/>
      <c r="AA44" s="16"/>
      <c r="AB44" s="16">
        <v>6</v>
      </c>
      <c r="AC44" s="16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>
        <v>17</v>
      </c>
      <c r="AO44" s="16">
        <v>0</v>
      </c>
      <c r="AP44" s="16">
        <v>60</v>
      </c>
      <c r="AQ44" s="16"/>
      <c r="AR44" s="16"/>
      <c r="AS44" s="16"/>
      <c r="AT44" s="16"/>
      <c r="AU44" s="16"/>
      <c r="AV44" s="16"/>
      <c r="AW44" s="16"/>
      <c r="AX44" s="18">
        <v>24</v>
      </c>
      <c r="AY44" s="16">
        <v>27</v>
      </c>
      <c r="AZ44" s="16">
        <v>17</v>
      </c>
      <c r="BA44" s="16">
        <v>10</v>
      </c>
      <c r="BB44" s="16"/>
      <c r="BC44" s="16">
        <v>6</v>
      </c>
      <c r="BD44" s="19"/>
      <c r="BE44" s="16"/>
    </row>
    <row r="45" spans="1:57" ht="15.75">
      <c r="A45" s="14" t="s">
        <v>86</v>
      </c>
      <c r="B45" s="15" t="s">
        <v>87</v>
      </c>
      <c r="C45" s="24">
        <f t="shared" si="0"/>
        <v>5.666666666666667</v>
      </c>
      <c r="D45" s="15">
        <f t="shared" si="1"/>
        <v>3</v>
      </c>
      <c r="E45" s="23">
        <f t="shared" si="2"/>
        <v>17</v>
      </c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7">
        <v>2</v>
      </c>
      <c r="S45" s="16"/>
      <c r="T45" s="16"/>
      <c r="U45" s="16"/>
      <c r="V45" s="16"/>
      <c r="W45" s="16"/>
      <c r="X45" s="16"/>
      <c r="Y45" s="16">
        <v>8</v>
      </c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  <c r="AK45" s="16"/>
      <c r="AL45" s="16"/>
      <c r="AM45" s="16"/>
      <c r="AN45" s="16">
        <v>0</v>
      </c>
      <c r="AO45" s="16">
        <v>0</v>
      </c>
      <c r="AP45" s="16">
        <v>7</v>
      </c>
      <c r="AQ45" s="16"/>
      <c r="AR45" s="16"/>
      <c r="AS45" s="16"/>
      <c r="AT45" s="16"/>
      <c r="AU45" s="16"/>
      <c r="AV45" s="16"/>
      <c r="AW45" s="16"/>
      <c r="AX45" s="18"/>
      <c r="AY45" s="16"/>
      <c r="AZ45" s="16">
        <v>0</v>
      </c>
      <c r="BA45" s="16"/>
      <c r="BB45" s="16"/>
      <c r="BC45" s="16"/>
      <c r="BD45" s="19"/>
      <c r="BE45" s="16"/>
    </row>
    <row r="46" spans="1:57" ht="15.75">
      <c r="A46" s="14" t="s">
        <v>88</v>
      </c>
      <c r="B46" s="15" t="s">
        <v>89</v>
      </c>
      <c r="C46" s="24">
        <f t="shared" si="0"/>
        <v>1</v>
      </c>
      <c r="D46" s="15">
        <f t="shared" si="1"/>
        <v>2</v>
      </c>
      <c r="E46" s="23">
        <f t="shared" si="2"/>
        <v>2</v>
      </c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7"/>
      <c r="S46" s="16"/>
      <c r="T46" s="16"/>
      <c r="U46" s="16"/>
      <c r="V46" s="16"/>
      <c r="W46" s="16"/>
      <c r="X46" s="16"/>
      <c r="Y46" s="16">
        <v>1</v>
      </c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  <c r="AK46" s="16"/>
      <c r="AL46" s="16"/>
      <c r="AM46" s="16"/>
      <c r="AN46" s="16">
        <v>1</v>
      </c>
      <c r="AO46" s="16"/>
      <c r="AP46" s="16">
        <v>0</v>
      </c>
      <c r="AQ46" s="16"/>
      <c r="AR46" s="16"/>
      <c r="AS46" s="16"/>
      <c r="AT46" s="16"/>
      <c r="AU46" s="16"/>
      <c r="AV46" s="16"/>
      <c r="AW46" s="16"/>
      <c r="AX46" s="18"/>
      <c r="AY46" s="16"/>
      <c r="AZ46" s="16"/>
      <c r="BA46" s="16"/>
      <c r="BB46" s="16"/>
      <c r="BC46" s="16"/>
      <c r="BD46" s="19"/>
      <c r="BE46" s="16"/>
    </row>
    <row r="47" spans="1:57" ht="15.75">
      <c r="A47" s="14" t="s">
        <v>90</v>
      </c>
      <c r="B47" s="15" t="s">
        <v>91</v>
      </c>
      <c r="C47" s="24">
        <f t="shared" si="0"/>
        <v>33.222222222222221</v>
      </c>
      <c r="D47" s="15">
        <f t="shared" si="1"/>
        <v>9</v>
      </c>
      <c r="E47" s="23">
        <f t="shared" si="2"/>
        <v>299</v>
      </c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>
        <v>7</v>
      </c>
      <c r="R47" s="17">
        <v>6.9999999999999991</v>
      </c>
      <c r="S47" s="16">
        <v>4</v>
      </c>
      <c r="T47" s="16"/>
      <c r="U47" s="16"/>
      <c r="V47" s="16">
        <v>58</v>
      </c>
      <c r="W47" s="16"/>
      <c r="X47" s="16"/>
      <c r="Y47" s="16">
        <v>66</v>
      </c>
      <c r="Z47" s="16"/>
      <c r="AA47" s="16"/>
      <c r="AB47" s="16">
        <v>90</v>
      </c>
      <c r="AC47" s="16"/>
      <c r="AD47" s="16"/>
      <c r="AE47" s="16"/>
      <c r="AF47" s="16"/>
      <c r="AG47" s="16"/>
      <c r="AH47" s="16"/>
      <c r="AI47" s="16"/>
      <c r="AJ47" s="16"/>
      <c r="AK47" s="16"/>
      <c r="AL47" s="16">
        <v>15</v>
      </c>
      <c r="AM47" s="16"/>
      <c r="AN47" s="16">
        <v>22</v>
      </c>
      <c r="AO47" s="16">
        <v>0</v>
      </c>
      <c r="AP47" s="16"/>
      <c r="AQ47" s="16"/>
      <c r="AR47" s="16"/>
      <c r="AS47" s="16"/>
      <c r="AT47" s="16"/>
      <c r="AU47" s="16"/>
      <c r="AV47" s="16"/>
      <c r="AW47" s="16"/>
      <c r="AX47" s="18"/>
      <c r="AY47" s="16"/>
      <c r="AZ47" s="16">
        <v>30</v>
      </c>
      <c r="BA47" s="16"/>
      <c r="BB47" s="16"/>
      <c r="BC47" s="16"/>
      <c r="BD47" s="19"/>
      <c r="BE47" s="16"/>
    </row>
    <row r="48" spans="1:57" ht="15.75">
      <c r="A48" s="14" t="s">
        <v>92</v>
      </c>
      <c r="B48" s="15" t="s">
        <v>93</v>
      </c>
      <c r="C48" s="24">
        <f t="shared" si="0"/>
        <v>32.142857142857146</v>
      </c>
      <c r="D48" s="15">
        <f t="shared" si="1"/>
        <v>7</v>
      </c>
      <c r="E48" s="23">
        <f t="shared" si="2"/>
        <v>225</v>
      </c>
      <c r="F48" s="16"/>
      <c r="G48" s="16"/>
      <c r="H48" s="16"/>
      <c r="I48" s="16"/>
      <c r="J48" s="16"/>
      <c r="K48" s="16"/>
      <c r="L48" s="16"/>
      <c r="M48" s="16">
        <v>7</v>
      </c>
      <c r="N48" s="16"/>
      <c r="O48" s="16"/>
      <c r="P48" s="16"/>
      <c r="Q48" s="16"/>
      <c r="R48" s="17"/>
      <c r="S48" s="16"/>
      <c r="T48" s="16"/>
      <c r="U48" s="16"/>
      <c r="V48" s="16">
        <v>58</v>
      </c>
      <c r="W48" s="16"/>
      <c r="X48" s="16"/>
      <c r="Y48" s="16">
        <v>0</v>
      </c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>
        <v>5</v>
      </c>
      <c r="AK48" s="16"/>
      <c r="AL48" s="16">
        <v>0</v>
      </c>
      <c r="AM48" s="16"/>
      <c r="AN48" s="16">
        <v>0</v>
      </c>
      <c r="AO48" s="16"/>
      <c r="AP48" s="16">
        <v>21</v>
      </c>
      <c r="AQ48" s="16"/>
      <c r="AR48" s="16"/>
      <c r="AS48" s="16"/>
      <c r="AT48" s="16"/>
      <c r="AU48" s="16"/>
      <c r="AV48" s="16">
        <v>50</v>
      </c>
      <c r="AW48" s="16"/>
      <c r="AX48" s="18">
        <v>54</v>
      </c>
      <c r="AY48" s="16"/>
      <c r="AZ48" s="16">
        <v>30</v>
      </c>
      <c r="BA48" s="16"/>
      <c r="BB48" s="16"/>
      <c r="BC48" s="16"/>
      <c r="BD48" s="19"/>
      <c r="BE48" s="16"/>
    </row>
    <row r="49" spans="1:57" ht="15.75">
      <c r="A49" s="14" t="s">
        <v>94</v>
      </c>
      <c r="B49" s="15" t="s">
        <v>95</v>
      </c>
      <c r="C49" s="24">
        <f t="shared" si="0"/>
        <v>37</v>
      </c>
      <c r="D49" s="15">
        <f t="shared" si="1"/>
        <v>3</v>
      </c>
      <c r="E49" s="23">
        <f t="shared" si="2"/>
        <v>111</v>
      </c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7"/>
      <c r="S49" s="16"/>
      <c r="T49" s="16"/>
      <c r="U49" s="16"/>
      <c r="V49" s="16">
        <v>58</v>
      </c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>
        <v>0</v>
      </c>
      <c r="AO49" s="16"/>
      <c r="AP49" s="16"/>
      <c r="AQ49" s="16"/>
      <c r="AR49" s="16"/>
      <c r="AS49" s="16"/>
      <c r="AT49" s="16"/>
      <c r="AU49" s="16">
        <v>46</v>
      </c>
      <c r="AV49" s="16"/>
      <c r="AW49" s="16"/>
      <c r="AX49" s="18"/>
      <c r="AY49" s="16"/>
      <c r="AZ49" s="16">
        <v>7</v>
      </c>
      <c r="BA49" s="16"/>
      <c r="BB49" s="16"/>
      <c r="BC49" s="16"/>
      <c r="BD49" s="19"/>
      <c r="BE49" s="16"/>
    </row>
    <row r="50" spans="1:57" ht="15.75">
      <c r="A50" s="14" t="s">
        <v>96</v>
      </c>
      <c r="B50" s="15" t="s">
        <v>97</v>
      </c>
      <c r="C50" s="24">
        <f t="shared" si="0"/>
        <v>8.3344494047619051</v>
      </c>
      <c r="D50" s="15">
        <f t="shared" si="1"/>
        <v>24</v>
      </c>
      <c r="E50" s="23">
        <f t="shared" si="2"/>
        <v>200.02678571428572</v>
      </c>
      <c r="F50" s="16">
        <v>4</v>
      </c>
      <c r="G50" s="16">
        <v>0</v>
      </c>
      <c r="H50" s="16"/>
      <c r="I50" s="16"/>
      <c r="J50" s="16"/>
      <c r="K50" s="16"/>
      <c r="L50" s="16">
        <v>0</v>
      </c>
      <c r="M50" s="16">
        <v>10</v>
      </c>
      <c r="N50" s="16">
        <v>15</v>
      </c>
      <c r="O50" s="16">
        <v>0</v>
      </c>
      <c r="P50" s="16">
        <v>11</v>
      </c>
      <c r="Q50" s="16">
        <v>14</v>
      </c>
      <c r="R50" s="17">
        <v>2.0267857142857144</v>
      </c>
      <c r="S50" s="16">
        <v>5</v>
      </c>
      <c r="T50" s="16"/>
      <c r="U50" s="16"/>
      <c r="V50" s="16">
        <v>0</v>
      </c>
      <c r="W50" s="16">
        <v>1</v>
      </c>
      <c r="X50" s="16">
        <v>3</v>
      </c>
      <c r="Y50" s="16">
        <v>4</v>
      </c>
      <c r="Z50" s="16">
        <v>0</v>
      </c>
      <c r="AA50" s="16">
        <v>0</v>
      </c>
      <c r="AB50" s="16">
        <v>16</v>
      </c>
      <c r="AC50" s="16"/>
      <c r="AD50" s="16">
        <v>7</v>
      </c>
      <c r="AE50" s="16"/>
      <c r="AF50" s="16">
        <v>13</v>
      </c>
      <c r="AG50" s="16">
        <v>0</v>
      </c>
      <c r="AH50" s="16">
        <v>5</v>
      </c>
      <c r="AI50" s="16"/>
      <c r="AJ50" s="16">
        <v>1</v>
      </c>
      <c r="AK50" s="16"/>
      <c r="AL50" s="16"/>
      <c r="AM50" s="16">
        <v>0</v>
      </c>
      <c r="AN50" s="16">
        <v>7</v>
      </c>
      <c r="AO50" s="16">
        <v>0</v>
      </c>
      <c r="AP50" s="16">
        <v>0</v>
      </c>
      <c r="AQ50" s="16"/>
      <c r="AR50" s="16">
        <v>7</v>
      </c>
      <c r="AS50" s="16">
        <v>0</v>
      </c>
      <c r="AT50" s="16">
        <v>0</v>
      </c>
      <c r="AU50" s="16">
        <v>9</v>
      </c>
      <c r="AV50" s="16">
        <v>27</v>
      </c>
      <c r="AW50" s="16">
        <v>0</v>
      </c>
      <c r="AX50" s="18">
        <v>2</v>
      </c>
      <c r="AY50" s="16">
        <v>15</v>
      </c>
      <c r="AZ50" s="16">
        <v>4</v>
      </c>
      <c r="BA50" s="16">
        <v>3</v>
      </c>
      <c r="BB50" s="16"/>
      <c r="BC50" s="16"/>
      <c r="BD50" s="19"/>
      <c r="BE50" s="16">
        <v>15</v>
      </c>
    </row>
    <row r="51" spans="1:57" ht="15.75">
      <c r="A51" s="14" t="s">
        <v>98</v>
      </c>
      <c r="B51" s="15" t="s">
        <v>99</v>
      </c>
      <c r="C51" s="24">
        <f t="shared" si="0"/>
        <v>13.8</v>
      </c>
      <c r="D51" s="15">
        <f t="shared" si="1"/>
        <v>15</v>
      </c>
      <c r="E51" s="23">
        <f t="shared" si="2"/>
        <v>207</v>
      </c>
      <c r="F51" s="16"/>
      <c r="G51" s="16">
        <v>0</v>
      </c>
      <c r="H51" s="16"/>
      <c r="I51" s="16"/>
      <c r="J51" s="16"/>
      <c r="K51" s="16"/>
      <c r="L51" s="16">
        <v>0</v>
      </c>
      <c r="M51" s="16">
        <v>4</v>
      </c>
      <c r="N51" s="16">
        <v>20</v>
      </c>
      <c r="O51" s="16">
        <v>6</v>
      </c>
      <c r="P51" s="16">
        <v>23</v>
      </c>
      <c r="Q51" s="16">
        <v>10</v>
      </c>
      <c r="R51" s="17">
        <v>2</v>
      </c>
      <c r="S51" s="16">
        <v>4</v>
      </c>
      <c r="T51" s="16"/>
      <c r="U51" s="16"/>
      <c r="V51" s="16">
        <v>7</v>
      </c>
      <c r="W51" s="16">
        <v>0</v>
      </c>
      <c r="X51" s="16">
        <v>27</v>
      </c>
      <c r="Y51" s="16">
        <v>6</v>
      </c>
      <c r="Z51" s="16"/>
      <c r="AA51" s="16">
        <v>0</v>
      </c>
      <c r="AB51" s="16">
        <v>82</v>
      </c>
      <c r="AC51" s="16"/>
      <c r="AD51" s="16"/>
      <c r="AE51" s="16"/>
      <c r="AF51" s="16">
        <v>4</v>
      </c>
      <c r="AG51" s="16">
        <v>0</v>
      </c>
      <c r="AH51" s="16">
        <v>0</v>
      </c>
      <c r="AI51" s="16"/>
      <c r="AJ51" s="16">
        <v>0</v>
      </c>
      <c r="AK51" s="16"/>
      <c r="AL51" s="16"/>
      <c r="AM51" s="16"/>
      <c r="AN51" s="16">
        <v>0</v>
      </c>
      <c r="AO51" s="16">
        <v>0</v>
      </c>
      <c r="AP51" s="16"/>
      <c r="AQ51" s="16"/>
      <c r="AR51" s="16"/>
      <c r="AS51" s="16"/>
      <c r="AT51" s="16"/>
      <c r="AU51" s="16"/>
      <c r="AV51" s="16">
        <v>0</v>
      </c>
      <c r="AW51" s="16">
        <v>0</v>
      </c>
      <c r="AX51" s="18">
        <v>1</v>
      </c>
      <c r="AY51" s="16">
        <v>6</v>
      </c>
      <c r="AZ51" s="16">
        <v>0</v>
      </c>
      <c r="BA51" s="16">
        <v>5</v>
      </c>
      <c r="BB51" s="16"/>
      <c r="BC51" s="16"/>
      <c r="BD51" s="19"/>
      <c r="BE51" s="16">
        <v>0</v>
      </c>
    </row>
    <row r="52" spans="1:57" ht="15.75">
      <c r="A52" s="14" t="s">
        <v>100</v>
      </c>
      <c r="B52" s="15" t="s">
        <v>101</v>
      </c>
      <c r="C52" s="24">
        <f t="shared" si="0"/>
        <v>5</v>
      </c>
      <c r="D52" s="15">
        <f t="shared" si="1"/>
        <v>3</v>
      </c>
      <c r="E52" s="23">
        <f t="shared" si="2"/>
        <v>15</v>
      </c>
      <c r="F52" s="16"/>
      <c r="G52" s="16"/>
      <c r="H52" s="16"/>
      <c r="I52" s="16"/>
      <c r="J52" s="16"/>
      <c r="K52" s="16"/>
      <c r="L52" s="16"/>
      <c r="M52" s="16"/>
      <c r="N52" s="16"/>
      <c r="O52" s="16">
        <v>0</v>
      </c>
      <c r="P52" s="16"/>
      <c r="Q52" s="16"/>
      <c r="R52" s="17">
        <v>2</v>
      </c>
      <c r="S52" s="16"/>
      <c r="T52" s="16"/>
      <c r="U52" s="16"/>
      <c r="V52" s="16"/>
      <c r="W52" s="16">
        <v>0</v>
      </c>
      <c r="X52" s="16">
        <v>0</v>
      </c>
      <c r="Y52" s="16">
        <v>0</v>
      </c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  <c r="AK52" s="16"/>
      <c r="AL52" s="16"/>
      <c r="AM52" s="16"/>
      <c r="AN52" s="16">
        <v>0</v>
      </c>
      <c r="AO52" s="16"/>
      <c r="AP52" s="16"/>
      <c r="AQ52" s="16"/>
      <c r="AR52" s="16"/>
      <c r="AS52" s="16"/>
      <c r="AT52" s="16"/>
      <c r="AU52" s="16"/>
      <c r="AV52" s="16"/>
      <c r="AW52" s="16"/>
      <c r="AX52" s="18"/>
      <c r="AY52" s="16"/>
      <c r="AZ52" s="16">
        <v>7</v>
      </c>
      <c r="BA52" s="16">
        <v>6</v>
      </c>
      <c r="BB52" s="16"/>
      <c r="BC52" s="16"/>
      <c r="BD52" s="19"/>
      <c r="BE52" s="16"/>
    </row>
    <row r="53" spans="1:57" ht="15.75">
      <c r="A53" s="14" t="s">
        <v>102</v>
      </c>
      <c r="B53" s="15" t="s">
        <v>103</v>
      </c>
      <c r="C53" s="24">
        <f t="shared" si="0"/>
        <v>10</v>
      </c>
      <c r="D53" s="15">
        <f t="shared" si="1"/>
        <v>3</v>
      </c>
      <c r="E53" s="23">
        <f t="shared" si="2"/>
        <v>30</v>
      </c>
      <c r="F53" s="16"/>
      <c r="G53" s="16"/>
      <c r="H53" s="16"/>
      <c r="I53" s="16"/>
      <c r="J53" s="16"/>
      <c r="K53" s="16"/>
      <c r="L53" s="16"/>
      <c r="M53" s="16"/>
      <c r="N53" s="16"/>
      <c r="O53" s="16">
        <v>0</v>
      </c>
      <c r="P53" s="16"/>
      <c r="Q53" s="16"/>
      <c r="R53" s="17">
        <v>10</v>
      </c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  <c r="AK53" s="16"/>
      <c r="AL53" s="16"/>
      <c r="AM53" s="16"/>
      <c r="AN53" s="16">
        <v>0</v>
      </c>
      <c r="AO53" s="16"/>
      <c r="AP53" s="16"/>
      <c r="AQ53" s="16"/>
      <c r="AR53" s="16"/>
      <c r="AS53" s="16"/>
      <c r="AT53" s="16"/>
      <c r="AU53" s="16"/>
      <c r="AV53" s="16"/>
      <c r="AW53" s="16"/>
      <c r="AX53" s="18"/>
      <c r="AY53" s="16"/>
      <c r="AZ53" s="16">
        <v>14</v>
      </c>
      <c r="BA53" s="16">
        <v>6</v>
      </c>
      <c r="BB53" s="16"/>
      <c r="BC53" s="16"/>
      <c r="BD53" s="19"/>
      <c r="BE53" s="16"/>
    </row>
    <row r="54" spans="1:57" ht="15.75">
      <c r="A54" s="14" t="s">
        <v>104</v>
      </c>
      <c r="B54" s="15" t="s">
        <v>105</v>
      </c>
      <c r="C54" s="24">
        <f t="shared" si="0"/>
        <v>39.163440265486727</v>
      </c>
      <c r="D54" s="15">
        <f t="shared" si="1"/>
        <v>32</v>
      </c>
      <c r="E54" s="23">
        <f t="shared" si="2"/>
        <v>1253.2300884955753</v>
      </c>
      <c r="F54" s="16">
        <v>0</v>
      </c>
      <c r="G54" s="16">
        <v>0</v>
      </c>
      <c r="H54" s="16"/>
      <c r="I54" s="16"/>
      <c r="J54" s="16"/>
      <c r="K54" s="16"/>
      <c r="L54" s="16">
        <v>11</v>
      </c>
      <c r="M54" s="16">
        <v>83</v>
      </c>
      <c r="N54" s="16">
        <v>20</v>
      </c>
      <c r="O54" s="18">
        <v>35</v>
      </c>
      <c r="P54" s="16">
        <v>71</v>
      </c>
      <c r="Q54" s="16">
        <v>70</v>
      </c>
      <c r="R54" s="17">
        <v>39.230088495575224</v>
      </c>
      <c r="S54" s="16">
        <v>22</v>
      </c>
      <c r="T54" s="16"/>
      <c r="U54" s="16"/>
      <c r="V54" s="16">
        <v>0</v>
      </c>
      <c r="W54" s="16">
        <v>1</v>
      </c>
      <c r="X54" s="16">
        <v>34</v>
      </c>
      <c r="Y54" s="16">
        <v>18</v>
      </c>
      <c r="Z54" s="16">
        <v>84</v>
      </c>
      <c r="AA54" s="16">
        <v>23</v>
      </c>
      <c r="AB54" s="16">
        <v>44</v>
      </c>
      <c r="AC54" s="16"/>
      <c r="AD54" s="16">
        <v>7</v>
      </c>
      <c r="AE54" s="16"/>
      <c r="AF54" s="16">
        <v>18</v>
      </c>
      <c r="AG54" s="16">
        <v>0</v>
      </c>
      <c r="AH54" s="16">
        <v>3</v>
      </c>
      <c r="AI54" s="16"/>
      <c r="AJ54" s="16">
        <v>0</v>
      </c>
      <c r="AK54" s="16">
        <v>74</v>
      </c>
      <c r="AL54" s="16"/>
      <c r="AM54" s="16">
        <v>1</v>
      </c>
      <c r="AN54" s="16">
        <v>10</v>
      </c>
      <c r="AO54" s="16">
        <v>0</v>
      </c>
      <c r="AP54" s="16">
        <v>7</v>
      </c>
      <c r="AQ54" s="16">
        <v>34</v>
      </c>
      <c r="AR54" s="16">
        <v>106</v>
      </c>
      <c r="AS54" s="16">
        <v>30</v>
      </c>
      <c r="AT54" s="16">
        <v>0</v>
      </c>
      <c r="AU54" s="16">
        <v>40</v>
      </c>
      <c r="AV54" s="16">
        <v>177</v>
      </c>
      <c r="AW54" s="16">
        <v>0</v>
      </c>
      <c r="AX54" s="18">
        <v>30</v>
      </c>
      <c r="AY54" s="16">
        <v>6</v>
      </c>
      <c r="AZ54" s="16">
        <v>60</v>
      </c>
      <c r="BA54" s="16">
        <v>41</v>
      </c>
      <c r="BB54" s="16"/>
      <c r="BC54" s="16">
        <v>9</v>
      </c>
      <c r="BD54" s="19"/>
      <c r="BE54" s="16">
        <v>45</v>
      </c>
    </row>
    <row r="55" spans="1:57" ht="15.75">
      <c r="A55" s="14" t="s">
        <v>106</v>
      </c>
      <c r="B55" s="15" t="s">
        <v>107</v>
      </c>
      <c r="C55" s="24"/>
      <c r="D55" s="15">
        <f t="shared" si="1"/>
        <v>0</v>
      </c>
      <c r="E55" s="23">
        <f t="shared" si="2"/>
        <v>0</v>
      </c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7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  <c r="AK55" s="16"/>
      <c r="AL55" s="16"/>
      <c r="AM55" s="16"/>
      <c r="AN55" s="16"/>
      <c r="AO55" s="16"/>
      <c r="AP55" s="16"/>
      <c r="AQ55" s="16"/>
      <c r="AR55" s="16"/>
      <c r="AS55" s="16"/>
      <c r="AT55" s="16"/>
      <c r="AU55" s="16"/>
      <c r="AV55" s="16"/>
      <c r="AW55" s="16"/>
      <c r="AX55" s="18"/>
      <c r="AY55" s="16"/>
      <c r="AZ55" s="16"/>
      <c r="BA55" s="16"/>
      <c r="BB55" s="16"/>
      <c r="BC55" s="16"/>
      <c r="BD55" s="19"/>
      <c r="BE55" s="16"/>
    </row>
    <row r="56" spans="1:57" ht="15.75">
      <c r="A56" s="14" t="s">
        <v>108</v>
      </c>
      <c r="B56" s="15" t="s">
        <v>109</v>
      </c>
      <c r="C56" s="24"/>
      <c r="D56" s="15">
        <f t="shared" si="1"/>
        <v>0</v>
      </c>
      <c r="E56" s="23">
        <f t="shared" si="2"/>
        <v>0</v>
      </c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7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16"/>
      <c r="AL56" s="16"/>
      <c r="AM56" s="16"/>
      <c r="AN56" s="16"/>
      <c r="AO56" s="16"/>
      <c r="AP56" s="16"/>
      <c r="AQ56" s="16"/>
      <c r="AR56" s="16"/>
      <c r="AS56" s="16"/>
      <c r="AT56" s="16"/>
      <c r="AU56" s="16"/>
      <c r="AV56" s="16"/>
      <c r="AW56" s="16"/>
      <c r="AX56" s="18"/>
      <c r="AY56" s="16"/>
      <c r="AZ56" s="16"/>
      <c r="BA56" s="16"/>
      <c r="BB56" s="16"/>
      <c r="BC56" s="16"/>
      <c r="BD56" s="19"/>
      <c r="BE56" s="16"/>
    </row>
    <row r="57" spans="1:57" ht="15.75">
      <c r="A57" s="14" t="s">
        <v>110</v>
      </c>
      <c r="B57" s="15" t="s">
        <v>111</v>
      </c>
      <c r="C57" s="24">
        <f t="shared" si="0"/>
        <v>84.666666666666671</v>
      </c>
      <c r="D57" s="15">
        <f t="shared" si="1"/>
        <v>3</v>
      </c>
      <c r="E57" s="23">
        <f t="shared" si="2"/>
        <v>254</v>
      </c>
      <c r="F57" s="16"/>
      <c r="G57" s="16"/>
      <c r="H57" s="16"/>
      <c r="I57" s="16"/>
      <c r="J57" s="16"/>
      <c r="K57" s="16"/>
      <c r="L57" s="16"/>
      <c r="M57" s="16"/>
      <c r="N57" s="16">
        <v>9</v>
      </c>
      <c r="O57" s="16"/>
      <c r="P57" s="16"/>
      <c r="Q57" s="16"/>
      <c r="R57" s="17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  <c r="AK57" s="16"/>
      <c r="AL57" s="16"/>
      <c r="AM57" s="16"/>
      <c r="AN57" s="16"/>
      <c r="AO57" s="16"/>
      <c r="AP57" s="16"/>
      <c r="AQ57" s="16"/>
      <c r="AR57" s="16"/>
      <c r="AS57" s="16"/>
      <c r="AT57" s="16"/>
      <c r="AU57" s="16"/>
      <c r="AV57" s="16">
        <v>185</v>
      </c>
      <c r="AW57" s="16"/>
      <c r="AX57" s="18"/>
      <c r="AY57" s="16"/>
      <c r="AZ57" s="16">
        <v>60</v>
      </c>
      <c r="BA57" s="16"/>
      <c r="BB57" s="16"/>
      <c r="BC57" s="16"/>
      <c r="BD57" s="19"/>
      <c r="BE57" s="16"/>
    </row>
    <row r="58" spans="1:57" ht="15.75">
      <c r="A58" s="14" t="s">
        <v>112</v>
      </c>
      <c r="B58" s="15" t="s">
        <v>113</v>
      </c>
      <c r="C58" s="24"/>
      <c r="D58" s="15">
        <f t="shared" si="1"/>
        <v>0</v>
      </c>
      <c r="E58" s="23">
        <f t="shared" si="2"/>
        <v>0</v>
      </c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7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  <c r="AK58" s="16"/>
      <c r="AL58" s="16"/>
      <c r="AM58" s="16"/>
      <c r="AN58" s="16"/>
      <c r="AO58" s="16"/>
      <c r="AP58" s="16"/>
      <c r="AQ58" s="16"/>
      <c r="AR58" s="16"/>
      <c r="AS58" s="16"/>
      <c r="AT58" s="16"/>
      <c r="AU58" s="16"/>
      <c r="AV58" s="16"/>
      <c r="AW58" s="16"/>
      <c r="AX58" s="18"/>
      <c r="AY58" s="16"/>
      <c r="AZ58" s="16"/>
      <c r="BA58" s="16"/>
      <c r="BB58" s="16"/>
      <c r="BC58" s="16"/>
      <c r="BD58" s="19"/>
      <c r="BE58" s="16"/>
    </row>
    <row r="59" spans="1:57" ht="15.75">
      <c r="A59" s="14" t="s">
        <v>114</v>
      </c>
      <c r="B59" s="15" t="s">
        <v>115</v>
      </c>
      <c r="C59" s="24">
        <f t="shared" si="0"/>
        <v>27.798644338118027</v>
      </c>
      <c r="D59" s="15">
        <f t="shared" si="1"/>
        <v>19</v>
      </c>
      <c r="E59" s="23">
        <f t="shared" si="2"/>
        <v>528.17424242424249</v>
      </c>
      <c r="F59" s="16"/>
      <c r="G59" s="16">
        <v>0</v>
      </c>
      <c r="H59" s="16"/>
      <c r="I59" s="16"/>
      <c r="J59" s="16"/>
      <c r="K59" s="16"/>
      <c r="L59" s="16"/>
      <c r="M59" s="16"/>
      <c r="N59" s="16">
        <v>6</v>
      </c>
      <c r="O59" s="16">
        <v>22</v>
      </c>
      <c r="P59" s="16"/>
      <c r="Q59" s="16">
        <v>0</v>
      </c>
      <c r="R59" s="17">
        <v>6.1742424242424248</v>
      </c>
      <c r="S59" s="16">
        <v>40</v>
      </c>
      <c r="T59" s="16"/>
      <c r="U59" s="16"/>
      <c r="V59" s="16">
        <v>0</v>
      </c>
      <c r="W59" s="16">
        <v>7</v>
      </c>
      <c r="X59" s="16"/>
      <c r="Y59" s="16">
        <v>0</v>
      </c>
      <c r="Z59" s="16"/>
      <c r="AA59" s="16">
        <v>10</v>
      </c>
      <c r="AB59" s="16">
        <v>7</v>
      </c>
      <c r="AC59" s="16"/>
      <c r="AD59" s="16"/>
      <c r="AE59" s="16"/>
      <c r="AF59" s="16">
        <v>22</v>
      </c>
      <c r="AG59" s="16"/>
      <c r="AH59" s="16">
        <v>25</v>
      </c>
      <c r="AI59" s="16"/>
      <c r="AJ59" s="16">
        <v>0</v>
      </c>
      <c r="AK59" s="16"/>
      <c r="AL59" s="16"/>
      <c r="AM59" s="16"/>
      <c r="AN59" s="16">
        <v>3</v>
      </c>
      <c r="AO59" s="16">
        <v>0</v>
      </c>
      <c r="AP59" s="16">
        <v>30</v>
      </c>
      <c r="AQ59" s="16"/>
      <c r="AR59" s="16">
        <v>92</v>
      </c>
      <c r="AS59" s="16">
        <v>60</v>
      </c>
      <c r="AT59" s="16">
        <v>2</v>
      </c>
      <c r="AU59" s="16">
        <v>0</v>
      </c>
      <c r="AV59" s="16">
        <v>67</v>
      </c>
      <c r="AW59" s="16">
        <v>0</v>
      </c>
      <c r="AX59" s="18">
        <v>26</v>
      </c>
      <c r="AY59" s="16">
        <v>0</v>
      </c>
      <c r="AZ59" s="16">
        <v>30</v>
      </c>
      <c r="BA59" s="16">
        <v>59</v>
      </c>
      <c r="BB59" s="16"/>
      <c r="BC59" s="16"/>
      <c r="BD59" s="19"/>
      <c r="BE59" s="16">
        <v>14</v>
      </c>
    </row>
    <row r="60" spans="1:57" ht="15.75">
      <c r="A60" s="14" t="s">
        <v>116</v>
      </c>
      <c r="B60" s="15" t="s">
        <v>117</v>
      </c>
      <c r="C60" s="24">
        <f t="shared" si="0"/>
        <v>35.125</v>
      </c>
      <c r="D60" s="15">
        <f t="shared" si="1"/>
        <v>8</v>
      </c>
      <c r="E60" s="23">
        <f t="shared" si="2"/>
        <v>281</v>
      </c>
      <c r="F60" s="16">
        <v>4</v>
      </c>
      <c r="G60" s="16"/>
      <c r="H60" s="16"/>
      <c r="I60" s="16"/>
      <c r="J60" s="16"/>
      <c r="K60" s="16"/>
      <c r="L60" s="16">
        <v>0</v>
      </c>
      <c r="M60" s="16">
        <v>11</v>
      </c>
      <c r="N60" s="16"/>
      <c r="O60" s="16"/>
      <c r="P60" s="16">
        <v>60</v>
      </c>
      <c r="Q60" s="16"/>
      <c r="R60" s="17"/>
      <c r="S60" s="16"/>
      <c r="T60" s="16"/>
      <c r="U60" s="16"/>
      <c r="V60" s="16"/>
      <c r="W60" s="16"/>
      <c r="X60" s="16">
        <v>0</v>
      </c>
      <c r="Y60" s="16">
        <v>29</v>
      </c>
      <c r="Z60" s="16"/>
      <c r="AA60" s="16"/>
      <c r="AB60" s="16"/>
      <c r="AC60" s="16"/>
      <c r="AD60" s="16">
        <v>42</v>
      </c>
      <c r="AE60" s="16"/>
      <c r="AF60" s="16"/>
      <c r="AG60" s="16"/>
      <c r="AH60" s="16"/>
      <c r="AI60" s="16"/>
      <c r="AJ60" s="16"/>
      <c r="AK60" s="16"/>
      <c r="AL60" s="16"/>
      <c r="AM60" s="16"/>
      <c r="AN60" s="16"/>
      <c r="AO60" s="16"/>
      <c r="AP60" s="16"/>
      <c r="AQ60" s="16">
        <v>55</v>
      </c>
      <c r="AR60" s="16"/>
      <c r="AS60" s="16"/>
      <c r="AT60" s="16"/>
      <c r="AU60" s="16"/>
      <c r="AV60" s="16"/>
      <c r="AW60" s="16"/>
      <c r="AX60" s="18"/>
      <c r="AY60" s="16">
        <v>0</v>
      </c>
      <c r="AZ60" s="16">
        <v>30</v>
      </c>
      <c r="BA60" s="16"/>
      <c r="BB60" s="16"/>
      <c r="BC60" s="16"/>
      <c r="BD60" s="19"/>
      <c r="BE60" s="16">
        <v>50</v>
      </c>
    </row>
    <row r="61" spans="1:57" ht="15.75">
      <c r="A61" s="14" t="s">
        <v>118</v>
      </c>
      <c r="B61" s="15" t="s">
        <v>119</v>
      </c>
      <c r="C61" s="24">
        <f t="shared" si="0"/>
        <v>30</v>
      </c>
      <c r="D61" s="15">
        <f t="shared" si="1"/>
        <v>1</v>
      </c>
      <c r="E61" s="23">
        <f t="shared" si="2"/>
        <v>30</v>
      </c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7"/>
      <c r="S61" s="16"/>
      <c r="T61" s="16"/>
      <c r="U61" s="16"/>
      <c r="V61" s="16"/>
      <c r="W61" s="16"/>
      <c r="X61" s="16">
        <v>0</v>
      </c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  <c r="AK61" s="16"/>
      <c r="AL61" s="16"/>
      <c r="AM61" s="16"/>
      <c r="AN61" s="16"/>
      <c r="AO61" s="16"/>
      <c r="AP61" s="16"/>
      <c r="AQ61" s="16"/>
      <c r="AR61" s="16"/>
      <c r="AS61" s="16"/>
      <c r="AT61" s="16"/>
      <c r="AU61" s="16">
        <v>0</v>
      </c>
      <c r="AV61" s="16"/>
      <c r="AW61" s="16"/>
      <c r="AX61" s="18"/>
      <c r="AY61" s="16"/>
      <c r="AZ61" s="16">
        <v>30</v>
      </c>
      <c r="BA61" s="16"/>
      <c r="BB61" s="16"/>
      <c r="BC61" s="16"/>
      <c r="BD61" s="19"/>
      <c r="BE61" s="16"/>
    </row>
    <row r="62" spans="1:57" ht="15.75">
      <c r="A62" s="14" t="s">
        <v>120</v>
      </c>
      <c r="B62" s="15" t="s">
        <v>121</v>
      </c>
      <c r="C62" s="24">
        <f t="shared" si="0"/>
        <v>13.75</v>
      </c>
      <c r="D62" s="15">
        <f t="shared" si="1"/>
        <v>4</v>
      </c>
      <c r="E62" s="23">
        <f t="shared" si="2"/>
        <v>55</v>
      </c>
      <c r="F62" s="16"/>
      <c r="G62" s="16">
        <v>0</v>
      </c>
      <c r="H62" s="16"/>
      <c r="I62" s="16"/>
      <c r="J62" s="16"/>
      <c r="K62" s="16"/>
      <c r="L62" s="16"/>
      <c r="M62" s="16">
        <v>0</v>
      </c>
      <c r="N62" s="16">
        <v>0</v>
      </c>
      <c r="O62" s="16"/>
      <c r="P62" s="16"/>
      <c r="Q62" s="16">
        <v>0</v>
      </c>
      <c r="R62" s="17"/>
      <c r="S62" s="16"/>
      <c r="T62" s="16"/>
      <c r="U62" s="16"/>
      <c r="V62" s="16">
        <v>0</v>
      </c>
      <c r="W62" s="16"/>
      <c r="X62" s="16">
        <v>0</v>
      </c>
      <c r="Y62" s="16">
        <v>0</v>
      </c>
      <c r="Z62" s="16"/>
      <c r="AA62" s="16">
        <v>10</v>
      </c>
      <c r="AB62" s="16"/>
      <c r="AC62" s="16"/>
      <c r="AD62" s="16"/>
      <c r="AE62" s="16"/>
      <c r="AF62" s="16"/>
      <c r="AG62" s="16"/>
      <c r="AH62" s="16"/>
      <c r="AI62" s="16"/>
      <c r="AJ62" s="16">
        <v>0</v>
      </c>
      <c r="AK62" s="16"/>
      <c r="AL62" s="16"/>
      <c r="AM62" s="16"/>
      <c r="AN62" s="16"/>
      <c r="AO62" s="16"/>
      <c r="AP62" s="16"/>
      <c r="AQ62" s="16"/>
      <c r="AR62" s="16"/>
      <c r="AS62" s="16"/>
      <c r="AT62" s="16"/>
      <c r="AU62" s="16"/>
      <c r="AV62" s="16"/>
      <c r="AW62" s="16">
        <v>0</v>
      </c>
      <c r="AX62" s="18"/>
      <c r="AY62" s="16"/>
      <c r="AZ62" s="16">
        <v>30</v>
      </c>
      <c r="BA62" s="16">
        <v>1</v>
      </c>
      <c r="BB62" s="16"/>
      <c r="BC62" s="16"/>
      <c r="BD62" s="19"/>
      <c r="BE62" s="16">
        <v>14</v>
      </c>
    </row>
    <row r="63" spans="1:57" ht="15.75">
      <c r="A63" s="14" t="s">
        <v>122</v>
      </c>
      <c r="B63" s="15" t="s">
        <v>123</v>
      </c>
      <c r="C63" s="24">
        <f t="shared" si="0"/>
        <v>34.226993865030678</v>
      </c>
      <c r="D63" s="15">
        <f t="shared" si="1"/>
        <v>33</v>
      </c>
      <c r="E63" s="23">
        <f t="shared" si="2"/>
        <v>1129.4907975460123</v>
      </c>
      <c r="F63" s="16">
        <v>2</v>
      </c>
      <c r="G63" s="16">
        <v>2</v>
      </c>
      <c r="H63" s="16"/>
      <c r="I63" s="16"/>
      <c r="J63" s="16"/>
      <c r="K63" s="16"/>
      <c r="L63" s="16">
        <v>48</v>
      </c>
      <c r="M63" s="16">
        <v>14</v>
      </c>
      <c r="N63" s="16">
        <v>12</v>
      </c>
      <c r="O63" s="16">
        <v>14</v>
      </c>
      <c r="P63" s="16">
        <v>101</v>
      </c>
      <c r="Q63" s="16">
        <v>0</v>
      </c>
      <c r="R63" s="17">
        <v>2.4907975460122702</v>
      </c>
      <c r="S63" s="16">
        <v>90</v>
      </c>
      <c r="T63" s="16"/>
      <c r="U63" s="16"/>
      <c r="V63" s="16">
        <v>57</v>
      </c>
      <c r="W63" s="16">
        <v>3</v>
      </c>
      <c r="X63" s="16">
        <v>41</v>
      </c>
      <c r="Y63" s="16">
        <v>17</v>
      </c>
      <c r="Z63" s="16">
        <v>7</v>
      </c>
      <c r="AA63" s="16">
        <v>0</v>
      </c>
      <c r="AB63" s="16">
        <v>100</v>
      </c>
      <c r="AC63" s="16"/>
      <c r="AD63" s="16">
        <v>7</v>
      </c>
      <c r="AE63" s="16"/>
      <c r="AF63" s="16">
        <v>11</v>
      </c>
      <c r="AG63" s="16">
        <v>5</v>
      </c>
      <c r="AH63" s="16">
        <v>28</v>
      </c>
      <c r="AI63" s="16"/>
      <c r="AJ63" s="16">
        <v>8</v>
      </c>
      <c r="AK63" s="16">
        <v>33</v>
      </c>
      <c r="AL63" s="16"/>
      <c r="AM63" s="16">
        <v>0</v>
      </c>
      <c r="AN63" s="16">
        <v>11</v>
      </c>
      <c r="AO63" s="16">
        <v>0</v>
      </c>
      <c r="AP63" s="16">
        <v>14</v>
      </c>
      <c r="AQ63" s="16">
        <v>12</v>
      </c>
      <c r="AR63" s="16"/>
      <c r="AS63" s="16"/>
      <c r="AT63" s="16">
        <v>2</v>
      </c>
      <c r="AU63" s="16">
        <v>8</v>
      </c>
      <c r="AV63" s="16">
        <v>245</v>
      </c>
      <c r="AW63" s="16"/>
      <c r="AX63" s="18">
        <v>26</v>
      </c>
      <c r="AY63" s="16">
        <v>12</v>
      </c>
      <c r="AZ63" s="16">
        <v>21</v>
      </c>
      <c r="BA63" s="16">
        <v>3</v>
      </c>
      <c r="BB63" s="16"/>
      <c r="BC63" s="16">
        <v>79</v>
      </c>
      <c r="BD63" s="19"/>
      <c r="BE63" s="16">
        <v>94</v>
      </c>
    </row>
    <row r="64" spans="1:57" ht="15.75">
      <c r="A64" s="14" t="s">
        <v>124</v>
      </c>
      <c r="B64" s="15" t="s">
        <v>125</v>
      </c>
      <c r="C64" s="24">
        <f t="shared" si="0"/>
        <v>46.666666666666664</v>
      </c>
      <c r="D64" s="15">
        <f t="shared" si="1"/>
        <v>3</v>
      </c>
      <c r="E64" s="23">
        <f t="shared" si="2"/>
        <v>140</v>
      </c>
      <c r="F64" s="16"/>
      <c r="G64" s="16"/>
      <c r="H64" s="16"/>
      <c r="I64" s="16">
        <v>21</v>
      </c>
      <c r="J64" s="16"/>
      <c r="K64" s="16"/>
      <c r="L64" s="16"/>
      <c r="M64" s="16"/>
      <c r="N64" s="16">
        <v>18</v>
      </c>
      <c r="O64" s="16"/>
      <c r="P64" s="16">
        <v>101</v>
      </c>
      <c r="Q64" s="16"/>
      <c r="R64" s="17"/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  <c r="AE64" s="16"/>
      <c r="AF64" s="16"/>
      <c r="AG64" s="16"/>
      <c r="AH64" s="16"/>
      <c r="AI64" s="16"/>
      <c r="AJ64" s="16"/>
      <c r="AK64" s="16"/>
      <c r="AL64" s="16"/>
      <c r="AM64" s="16"/>
      <c r="AN64" s="16"/>
      <c r="AO64" s="16"/>
      <c r="AP64" s="16"/>
      <c r="AQ64" s="16"/>
      <c r="AR64" s="16"/>
      <c r="AS64" s="16"/>
      <c r="AT64" s="16"/>
      <c r="AU64" s="16"/>
      <c r="AV64" s="16"/>
      <c r="AW64" s="16"/>
      <c r="AX64" s="18"/>
      <c r="AY64" s="16">
        <v>0</v>
      </c>
      <c r="AZ64" s="16">
        <v>0</v>
      </c>
      <c r="BA64" s="16"/>
      <c r="BB64" s="16"/>
      <c r="BC64" s="16"/>
      <c r="BD64" s="19"/>
      <c r="BE64" s="16"/>
    </row>
    <row r="65" spans="1:57" ht="15.75">
      <c r="A65" s="14" t="s">
        <v>126</v>
      </c>
      <c r="B65" s="15" t="s">
        <v>127</v>
      </c>
      <c r="C65" s="24">
        <f t="shared" si="0"/>
        <v>17.5</v>
      </c>
      <c r="D65" s="15">
        <f t="shared" si="1"/>
        <v>2</v>
      </c>
      <c r="E65" s="23">
        <f t="shared" si="2"/>
        <v>35</v>
      </c>
      <c r="F65" s="16"/>
      <c r="G65" s="16"/>
      <c r="H65" s="16"/>
      <c r="I65" s="16"/>
      <c r="J65" s="16"/>
      <c r="K65" s="16"/>
      <c r="L65" s="16"/>
      <c r="M65" s="16"/>
      <c r="N65" s="16">
        <v>14</v>
      </c>
      <c r="O65" s="16"/>
      <c r="P65" s="16"/>
      <c r="Q65" s="16"/>
      <c r="R65" s="17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16"/>
      <c r="AQ65" s="16"/>
      <c r="AR65" s="16"/>
      <c r="AS65" s="16"/>
      <c r="AT65" s="16"/>
      <c r="AU65" s="16"/>
      <c r="AV65" s="16"/>
      <c r="AW65" s="16"/>
      <c r="AX65" s="18"/>
      <c r="AY65" s="16"/>
      <c r="AZ65" s="16">
        <v>21</v>
      </c>
      <c r="BA65" s="16"/>
      <c r="BB65" s="16"/>
      <c r="BC65" s="16"/>
      <c r="BD65" s="19"/>
      <c r="BE65" s="16">
        <v>0</v>
      </c>
    </row>
    <row r="66" spans="1:57" ht="15.75">
      <c r="A66" s="14" t="s">
        <v>128</v>
      </c>
      <c r="B66" s="15" t="s">
        <v>129</v>
      </c>
      <c r="C66" s="24"/>
      <c r="D66" s="15">
        <f t="shared" si="1"/>
        <v>0</v>
      </c>
      <c r="E66" s="23">
        <f t="shared" si="2"/>
        <v>0</v>
      </c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7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6"/>
      <c r="AJ66" s="16"/>
      <c r="AK66" s="16"/>
      <c r="AL66" s="16"/>
      <c r="AM66" s="16"/>
      <c r="AN66" s="16">
        <v>0</v>
      </c>
      <c r="AO66" s="16"/>
      <c r="AP66" s="16"/>
      <c r="AQ66" s="16"/>
      <c r="AR66" s="16"/>
      <c r="AS66" s="16"/>
      <c r="AT66" s="16"/>
      <c r="AU66" s="16"/>
      <c r="AV66" s="16"/>
      <c r="AW66" s="16"/>
      <c r="AX66" s="18"/>
      <c r="AY66" s="16"/>
      <c r="AZ66" s="16"/>
      <c r="BA66" s="16"/>
      <c r="BB66" s="16"/>
      <c r="BC66" s="16"/>
      <c r="BD66" s="19"/>
      <c r="BE66" s="16"/>
    </row>
    <row r="67" spans="1:57" ht="15.75">
      <c r="A67" s="14" t="s">
        <v>130</v>
      </c>
      <c r="B67" s="15" t="s">
        <v>131</v>
      </c>
      <c r="C67" s="24">
        <f t="shared" si="0"/>
        <v>28.5</v>
      </c>
      <c r="D67" s="15">
        <f t="shared" si="1"/>
        <v>8</v>
      </c>
      <c r="E67" s="23">
        <f t="shared" si="2"/>
        <v>228</v>
      </c>
      <c r="F67" s="16"/>
      <c r="G67" s="16"/>
      <c r="H67" s="16"/>
      <c r="I67" s="16"/>
      <c r="J67" s="16"/>
      <c r="K67" s="16"/>
      <c r="L67" s="16"/>
      <c r="M67" s="16"/>
      <c r="N67" s="16">
        <v>50</v>
      </c>
      <c r="O67" s="16"/>
      <c r="P67" s="16"/>
      <c r="Q67" s="16"/>
      <c r="R67" s="17"/>
      <c r="S67" s="16">
        <v>48</v>
      </c>
      <c r="T67" s="16"/>
      <c r="U67" s="16"/>
      <c r="V67" s="16"/>
      <c r="W67" s="16"/>
      <c r="X67" s="16"/>
      <c r="Y67" s="16">
        <v>44</v>
      </c>
      <c r="Z67" s="16"/>
      <c r="AA67" s="16"/>
      <c r="AB67" s="16"/>
      <c r="AC67" s="16"/>
      <c r="AD67" s="16"/>
      <c r="AE67" s="16"/>
      <c r="AF67" s="16"/>
      <c r="AG67" s="16">
        <v>3</v>
      </c>
      <c r="AH67" s="16"/>
      <c r="AI67" s="16"/>
      <c r="AJ67" s="16"/>
      <c r="AK67" s="16"/>
      <c r="AL67" s="16"/>
      <c r="AM67" s="16"/>
      <c r="AN67" s="16">
        <v>0</v>
      </c>
      <c r="AO67" s="16"/>
      <c r="AP67" s="16"/>
      <c r="AQ67" s="16"/>
      <c r="AR67" s="16"/>
      <c r="AS67" s="16"/>
      <c r="AT67" s="16"/>
      <c r="AU67" s="16"/>
      <c r="AV67" s="16">
        <v>13</v>
      </c>
      <c r="AW67" s="16"/>
      <c r="AX67" s="18">
        <v>7</v>
      </c>
      <c r="AY67" s="16">
        <v>0</v>
      </c>
      <c r="AZ67" s="16">
        <v>60</v>
      </c>
      <c r="BA67" s="16">
        <v>3</v>
      </c>
      <c r="BB67" s="16"/>
      <c r="BC67" s="16"/>
      <c r="BD67" s="19"/>
      <c r="BE67" s="16"/>
    </row>
    <row r="68" spans="1:57" ht="15.75">
      <c r="A68" s="14" t="s">
        <v>132</v>
      </c>
      <c r="B68" s="15" t="s">
        <v>133</v>
      </c>
      <c r="C68" s="24">
        <f t="shared" ref="C68:C131" si="3">E68/D68</f>
        <v>44.481481481481481</v>
      </c>
      <c r="D68" s="15">
        <f t="shared" ref="D68:D131" si="4">COUNTIF(F68:BE68,"&gt;0")</f>
        <v>27</v>
      </c>
      <c r="E68" s="23">
        <f t="shared" ref="E68:E131" si="5">SUM(F68:BE68)</f>
        <v>1201</v>
      </c>
      <c r="F68" s="16">
        <v>68</v>
      </c>
      <c r="G68" s="16">
        <v>0</v>
      </c>
      <c r="H68" s="16"/>
      <c r="I68" s="16"/>
      <c r="J68" s="16"/>
      <c r="K68" s="16"/>
      <c r="L68" s="16">
        <v>43</v>
      </c>
      <c r="M68" s="16">
        <v>31</v>
      </c>
      <c r="N68" s="16">
        <v>25</v>
      </c>
      <c r="O68" s="16">
        <v>20</v>
      </c>
      <c r="P68" s="16">
        <v>133</v>
      </c>
      <c r="Q68" s="16">
        <v>21</v>
      </c>
      <c r="R68" s="17">
        <v>38</v>
      </c>
      <c r="S68" s="16">
        <v>95</v>
      </c>
      <c r="T68" s="16"/>
      <c r="U68" s="16">
        <v>0</v>
      </c>
      <c r="V68" s="16">
        <v>41</v>
      </c>
      <c r="W68" s="16">
        <v>0</v>
      </c>
      <c r="X68" s="16">
        <v>62</v>
      </c>
      <c r="Y68" s="16">
        <v>59</v>
      </c>
      <c r="Z68" s="16"/>
      <c r="AA68" s="16">
        <v>0</v>
      </c>
      <c r="AB68" s="16"/>
      <c r="AC68" s="16"/>
      <c r="AD68" s="16"/>
      <c r="AE68" s="16"/>
      <c r="AF68" s="16">
        <v>3</v>
      </c>
      <c r="AG68" s="16">
        <v>21</v>
      </c>
      <c r="AH68" s="16">
        <v>34</v>
      </c>
      <c r="AI68" s="16"/>
      <c r="AJ68" s="16">
        <v>0</v>
      </c>
      <c r="AK68" s="16"/>
      <c r="AL68" s="16"/>
      <c r="AM68" s="16"/>
      <c r="AN68" s="16">
        <v>13</v>
      </c>
      <c r="AO68" s="16">
        <v>0</v>
      </c>
      <c r="AP68" s="16">
        <v>60</v>
      </c>
      <c r="AQ68" s="16">
        <v>60</v>
      </c>
      <c r="AR68" s="16">
        <v>98</v>
      </c>
      <c r="AS68" s="16"/>
      <c r="AT68" s="16">
        <v>4</v>
      </c>
      <c r="AU68" s="16">
        <v>24</v>
      </c>
      <c r="AV68" s="16">
        <v>96</v>
      </c>
      <c r="AW68" s="16">
        <v>30</v>
      </c>
      <c r="AX68" s="18">
        <v>0</v>
      </c>
      <c r="AY68" s="16">
        <v>21</v>
      </c>
      <c r="AZ68" s="16">
        <v>39</v>
      </c>
      <c r="BA68" s="16">
        <v>27</v>
      </c>
      <c r="BB68" s="16"/>
      <c r="BC68" s="16"/>
      <c r="BD68" s="19"/>
      <c r="BE68" s="16">
        <v>35</v>
      </c>
    </row>
    <row r="69" spans="1:57" ht="15.75">
      <c r="A69" s="14" t="s">
        <v>134</v>
      </c>
      <c r="B69" s="15" t="s">
        <v>135</v>
      </c>
      <c r="C69" s="24">
        <f t="shared" si="3"/>
        <v>17.5</v>
      </c>
      <c r="D69" s="15">
        <f t="shared" si="4"/>
        <v>2</v>
      </c>
      <c r="E69" s="23">
        <f t="shared" si="5"/>
        <v>35</v>
      </c>
      <c r="F69" s="16"/>
      <c r="G69" s="16"/>
      <c r="H69" s="16"/>
      <c r="I69" s="16"/>
      <c r="J69" s="16"/>
      <c r="K69" s="16"/>
      <c r="L69" s="16"/>
      <c r="M69" s="16"/>
      <c r="N69" s="16">
        <v>21</v>
      </c>
      <c r="O69" s="16"/>
      <c r="P69" s="16"/>
      <c r="Q69" s="16"/>
      <c r="R69" s="17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6"/>
      <c r="AJ69" s="16"/>
      <c r="AK69" s="16"/>
      <c r="AL69" s="16"/>
      <c r="AM69" s="16"/>
      <c r="AN69" s="16"/>
      <c r="AO69" s="16"/>
      <c r="AP69" s="16"/>
      <c r="AQ69" s="16"/>
      <c r="AR69" s="16"/>
      <c r="AS69" s="16"/>
      <c r="AT69" s="16"/>
      <c r="AU69" s="16"/>
      <c r="AV69" s="16"/>
      <c r="AW69" s="16"/>
      <c r="AX69" s="18"/>
      <c r="AY69" s="16"/>
      <c r="AZ69" s="16">
        <v>14</v>
      </c>
      <c r="BA69" s="16"/>
      <c r="BB69" s="16"/>
      <c r="BC69" s="16"/>
      <c r="BD69" s="19"/>
      <c r="BE69" s="16"/>
    </row>
    <row r="70" spans="1:57" ht="15.75">
      <c r="A70" s="14" t="s">
        <v>136</v>
      </c>
      <c r="B70" s="15" t="s">
        <v>137</v>
      </c>
      <c r="C70" s="24">
        <f t="shared" si="3"/>
        <v>34.916666666666664</v>
      </c>
      <c r="D70" s="15">
        <f t="shared" si="4"/>
        <v>24</v>
      </c>
      <c r="E70" s="23">
        <f t="shared" si="5"/>
        <v>838</v>
      </c>
      <c r="F70" s="16">
        <v>10</v>
      </c>
      <c r="G70" s="16">
        <v>0</v>
      </c>
      <c r="H70" s="16"/>
      <c r="I70" s="16"/>
      <c r="J70" s="16"/>
      <c r="K70" s="16"/>
      <c r="L70" s="16">
        <v>4</v>
      </c>
      <c r="M70" s="16">
        <v>66</v>
      </c>
      <c r="N70" s="16">
        <v>14</v>
      </c>
      <c r="O70" s="16">
        <v>0</v>
      </c>
      <c r="P70" s="16">
        <v>24</v>
      </c>
      <c r="Q70" s="16">
        <v>40</v>
      </c>
      <c r="R70" s="17">
        <v>20</v>
      </c>
      <c r="S70" s="16">
        <v>110</v>
      </c>
      <c r="T70" s="16"/>
      <c r="U70" s="16"/>
      <c r="V70" s="16">
        <v>21</v>
      </c>
      <c r="W70" s="16">
        <v>0</v>
      </c>
      <c r="X70" s="16">
        <v>13</v>
      </c>
      <c r="Y70" s="16">
        <v>52</v>
      </c>
      <c r="Z70" s="16">
        <v>0</v>
      </c>
      <c r="AA70" s="16">
        <v>17</v>
      </c>
      <c r="AB70" s="16">
        <v>22</v>
      </c>
      <c r="AC70" s="16"/>
      <c r="AD70" s="16">
        <v>98</v>
      </c>
      <c r="AE70" s="16"/>
      <c r="AF70" s="16">
        <v>4</v>
      </c>
      <c r="AG70" s="16">
        <v>0</v>
      </c>
      <c r="AH70" s="16">
        <v>6</v>
      </c>
      <c r="AI70" s="16"/>
      <c r="AJ70" s="16">
        <v>11</v>
      </c>
      <c r="AK70" s="16"/>
      <c r="AL70" s="16"/>
      <c r="AM70" s="16"/>
      <c r="AN70" s="16">
        <v>0</v>
      </c>
      <c r="AO70" s="16">
        <v>0</v>
      </c>
      <c r="AP70" s="16">
        <v>0</v>
      </c>
      <c r="AQ70" s="16">
        <v>0</v>
      </c>
      <c r="AR70" s="16">
        <v>78</v>
      </c>
      <c r="AS70" s="16">
        <v>21</v>
      </c>
      <c r="AT70" s="16">
        <v>0</v>
      </c>
      <c r="AU70" s="16">
        <v>20</v>
      </c>
      <c r="AV70" s="16">
        <v>123</v>
      </c>
      <c r="AW70" s="16">
        <v>0</v>
      </c>
      <c r="AX70" s="18">
        <v>10</v>
      </c>
      <c r="AY70" s="16">
        <v>47</v>
      </c>
      <c r="AZ70" s="16">
        <v>0</v>
      </c>
      <c r="BA70" s="16">
        <v>0</v>
      </c>
      <c r="BB70" s="16"/>
      <c r="BC70" s="16">
        <v>7</v>
      </c>
      <c r="BD70" s="19"/>
      <c r="BE70" s="16">
        <v>0</v>
      </c>
    </row>
    <row r="71" spans="1:57" ht="15.75">
      <c r="A71" s="14" t="s">
        <v>138</v>
      </c>
      <c r="B71" s="15" t="s">
        <v>139</v>
      </c>
      <c r="C71" s="24">
        <f t="shared" si="3"/>
        <v>19.5</v>
      </c>
      <c r="D71" s="15">
        <f t="shared" si="4"/>
        <v>2</v>
      </c>
      <c r="E71" s="23">
        <f t="shared" si="5"/>
        <v>39</v>
      </c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7"/>
      <c r="S71" s="16"/>
      <c r="T71" s="16"/>
      <c r="U71" s="16"/>
      <c r="V71" s="16"/>
      <c r="W71" s="16"/>
      <c r="X71" s="16">
        <v>0</v>
      </c>
      <c r="Y71" s="16"/>
      <c r="Z71" s="16"/>
      <c r="AA71" s="16"/>
      <c r="AB71" s="16">
        <v>4</v>
      </c>
      <c r="AC71" s="16"/>
      <c r="AD71" s="16"/>
      <c r="AE71" s="16"/>
      <c r="AF71" s="16">
        <v>0</v>
      </c>
      <c r="AG71" s="16"/>
      <c r="AH71" s="16"/>
      <c r="AI71" s="16"/>
      <c r="AJ71" s="16"/>
      <c r="AK71" s="16"/>
      <c r="AL71" s="16"/>
      <c r="AM71" s="16"/>
      <c r="AN71" s="16">
        <v>0</v>
      </c>
      <c r="AO71" s="16"/>
      <c r="AP71" s="16"/>
      <c r="AQ71" s="16"/>
      <c r="AR71" s="16"/>
      <c r="AS71" s="16"/>
      <c r="AT71" s="16"/>
      <c r="AU71" s="16"/>
      <c r="AV71" s="16"/>
      <c r="AW71" s="16"/>
      <c r="AX71" s="18"/>
      <c r="AY71" s="16"/>
      <c r="AZ71" s="16">
        <v>35</v>
      </c>
      <c r="BA71" s="16"/>
      <c r="BB71" s="16"/>
      <c r="BC71" s="16"/>
      <c r="BD71" s="19"/>
      <c r="BE71" s="16"/>
    </row>
    <row r="72" spans="1:57" ht="15.75">
      <c r="A72" s="14" t="s">
        <v>140</v>
      </c>
      <c r="B72" s="15" t="s">
        <v>141</v>
      </c>
      <c r="C72" s="24">
        <f t="shared" si="3"/>
        <v>1</v>
      </c>
      <c r="D72" s="15">
        <f t="shared" si="4"/>
        <v>1</v>
      </c>
      <c r="E72" s="23">
        <f t="shared" si="5"/>
        <v>1</v>
      </c>
      <c r="F72" s="16"/>
      <c r="G72" s="16">
        <v>0</v>
      </c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7"/>
      <c r="S72" s="16"/>
      <c r="T72" s="16"/>
      <c r="U72" s="16"/>
      <c r="V72" s="16"/>
      <c r="W72" s="16"/>
      <c r="X72" s="16">
        <v>0</v>
      </c>
      <c r="Y72" s="16">
        <v>1</v>
      </c>
      <c r="Z72" s="16"/>
      <c r="AA72" s="16"/>
      <c r="AB72" s="16"/>
      <c r="AC72" s="16"/>
      <c r="AD72" s="16"/>
      <c r="AE72" s="16"/>
      <c r="AF72" s="16"/>
      <c r="AG72" s="16"/>
      <c r="AH72" s="16"/>
      <c r="AI72" s="16"/>
      <c r="AJ72" s="16"/>
      <c r="AK72" s="16"/>
      <c r="AL72" s="16"/>
      <c r="AM72" s="16"/>
      <c r="AN72" s="16">
        <v>0</v>
      </c>
      <c r="AO72" s="16"/>
      <c r="AP72" s="16"/>
      <c r="AQ72" s="16"/>
      <c r="AR72" s="16"/>
      <c r="AS72" s="16"/>
      <c r="AT72" s="16"/>
      <c r="AU72" s="16"/>
      <c r="AV72" s="16"/>
      <c r="AW72" s="16"/>
      <c r="AX72" s="18"/>
      <c r="AY72" s="16"/>
      <c r="AZ72" s="16"/>
      <c r="BA72" s="16"/>
      <c r="BB72" s="16"/>
      <c r="BC72" s="16"/>
      <c r="BD72" s="19"/>
      <c r="BE72" s="16"/>
    </row>
    <row r="73" spans="1:57" ht="15.75">
      <c r="A73" s="14" t="s">
        <v>142</v>
      </c>
      <c r="B73" s="15" t="s">
        <v>143</v>
      </c>
      <c r="C73" s="24"/>
      <c r="D73" s="15">
        <f t="shared" si="4"/>
        <v>0</v>
      </c>
      <c r="E73" s="23">
        <f t="shared" si="5"/>
        <v>0</v>
      </c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7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  <c r="AK73" s="16"/>
      <c r="AL73" s="16"/>
      <c r="AM73" s="16"/>
      <c r="AN73" s="16"/>
      <c r="AO73" s="16"/>
      <c r="AP73" s="16"/>
      <c r="AQ73" s="16"/>
      <c r="AR73" s="16"/>
      <c r="AS73" s="16"/>
      <c r="AT73" s="16"/>
      <c r="AU73" s="16"/>
      <c r="AV73" s="16"/>
      <c r="AW73" s="16"/>
      <c r="AX73" s="18"/>
      <c r="AY73" s="16"/>
      <c r="AZ73" s="16"/>
      <c r="BA73" s="16"/>
      <c r="BB73" s="16"/>
      <c r="BC73" s="16"/>
      <c r="BD73" s="19"/>
      <c r="BE73" s="16"/>
    </row>
    <row r="74" spans="1:57" ht="15.75">
      <c r="A74" s="14" t="s">
        <v>144</v>
      </c>
      <c r="B74" s="15" t="s">
        <v>145</v>
      </c>
      <c r="C74" s="24">
        <f t="shared" si="3"/>
        <v>23.003721012647013</v>
      </c>
      <c r="D74" s="15">
        <f t="shared" si="4"/>
        <v>13</v>
      </c>
      <c r="E74" s="23">
        <f t="shared" si="5"/>
        <v>299.04837316441115</v>
      </c>
      <c r="F74" s="16"/>
      <c r="G74" s="16">
        <v>0</v>
      </c>
      <c r="H74" s="16"/>
      <c r="I74" s="16"/>
      <c r="J74" s="16"/>
      <c r="K74" s="16"/>
      <c r="L74" s="16"/>
      <c r="M74" s="16">
        <v>7</v>
      </c>
      <c r="N74" s="16">
        <v>5</v>
      </c>
      <c r="O74" s="16">
        <v>2</v>
      </c>
      <c r="P74" s="16"/>
      <c r="Q74" s="16">
        <v>14</v>
      </c>
      <c r="R74" s="17">
        <v>13.048373164411172</v>
      </c>
      <c r="S74" s="16"/>
      <c r="T74" s="16"/>
      <c r="U74" s="16"/>
      <c r="V74" s="16"/>
      <c r="W74" s="16">
        <v>0</v>
      </c>
      <c r="X74" s="16">
        <v>1</v>
      </c>
      <c r="Y74" s="16">
        <v>0</v>
      </c>
      <c r="Z74" s="16"/>
      <c r="AA74" s="16">
        <v>0</v>
      </c>
      <c r="AB74" s="16">
        <v>76</v>
      </c>
      <c r="AC74" s="16"/>
      <c r="AD74" s="16"/>
      <c r="AE74" s="16"/>
      <c r="AF74" s="16">
        <v>6</v>
      </c>
      <c r="AG74" s="16">
        <v>0</v>
      </c>
      <c r="AH74" s="16">
        <v>25</v>
      </c>
      <c r="AI74" s="16"/>
      <c r="AJ74" s="16">
        <v>5</v>
      </c>
      <c r="AK74" s="16"/>
      <c r="AL74" s="16"/>
      <c r="AM74" s="16"/>
      <c r="AN74" s="16">
        <v>11</v>
      </c>
      <c r="AO74" s="16">
        <v>0</v>
      </c>
      <c r="AP74" s="16"/>
      <c r="AQ74" s="16"/>
      <c r="AR74" s="16"/>
      <c r="AS74" s="16"/>
      <c r="AT74" s="16"/>
      <c r="AU74" s="16"/>
      <c r="AV74" s="16">
        <v>133</v>
      </c>
      <c r="AW74" s="16"/>
      <c r="AX74" s="18">
        <v>1</v>
      </c>
      <c r="AY74" s="16"/>
      <c r="AZ74" s="16">
        <v>0</v>
      </c>
      <c r="BA74" s="16"/>
      <c r="BB74" s="16"/>
      <c r="BC74" s="16"/>
      <c r="BD74" s="19"/>
      <c r="BE74" s="16">
        <v>0</v>
      </c>
    </row>
    <row r="75" spans="1:57" ht="15.75">
      <c r="A75" s="14" t="s">
        <v>146</v>
      </c>
      <c r="B75" s="15" t="s">
        <v>147</v>
      </c>
      <c r="C75" s="24">
        <f t="shared" si="3"/>
        <v>16</v>
      </c>
      <c r="D75" s="15">
        <f t="shared" si="4"/>
        <v>1</v>
      </c>
      <c r="E75" s="23">
        <f t="shared" si="5"/>
        <v>16</v>
      </c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7">
        <v>0</v>
      </c>
      <c r="S75" s="16"/>
      <c r="T75" s="16"/>
      <c r="U75" s="16"/>
      <c r="V75" s="16"/>
      <c r="W75" s="16"/>
      <c r="X75" s="16"/>
      <c r="Y75" s="16">
        <v>0</v>
      </c>
      <c r="Z75" s="16"/>
      <c r="AA75" s="16"/>
      <c r="AB75" s="16"/>
      <c r="AC75" s="16">
        <v>16</v>
      </c>
      <c r="AD75" s="16"/>
      <c r="AE75" s="16"/>
      <c r="AF75" s="16"/>
      <c r="AG75" s="16"/>
      <c r="AH75" s="16"/>
      <c r="AI75" s="16"/>
      <c r="AJ75" s="16"/>
      <c r="AK75" s="16"/>
      <c r="AL75" s="16"/>
      <c r="AM75" s="16"/>
      <c r="AN75" s="16">
        <v>0</v>
      </c>
      <c r="AO75" s="16"/>
      <c r="AP75" s="16"/>
      <c r="AQ75" s="16"/>
      <c r="AR75" s="16"/>
      <c r="AS75" s="16"/>
      <c r="AT75" s="16"/>
      <c r="AU75" s="16"/>
      <c r="AV75" s="16"/>
      <c r="AW75" s="16"/>
      <c r="AX75" s="18"/>
      <c r="AY75" s="16"/>
      <c r="AZ75" s="16">
        <v>0</v>
      </c>
      <c r="BA75" s="16"/>
      <c r="BB75" s="16"/>
      <c r="BC75" s="16"/>
      <c r="BD75" s="19"/>
      <c r="BE75" s="16"/>
    </row>
    <row r="76" spans="1:57" ht="31.5">
      <c r="A76" s="14" t="s">
        <v>148</v>
      </c>
      <c r="B76" s="15" t="s">
        <v>149</v>
      </c>
      <c r="C76" s="24">
        <f t="shared" si="3"/>
        <v>1</v>
      </c>
      <c r="D76" s="15">
        <f t="shared" si="4"/>
        <v>1</v>
      </c>
      <c r="E76" s="23">
        <f t="shared" si="5"/>
        <v>1</v>
      </c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7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  <c r="AK76" s="16"/>
      <c r="AL76" s="16"/>
      <c r="AM76" s="16"/>
      <c r="AN76" s="16"/>
      <c r="AO76" s="16"/>
      <c r="AP76" s="16"/>
      <c r="AQ76" s="16"/>
      <c r="AR76" s="16"/>
      <c r="AS76" s="16"/>
      <c r="AT76" s="16"/>
      <c r="AU76" s="16"/>
      <c r="AV76" s="16"/>
      <c r="AW76" s="16">
        <v>0</v>
      </c>
      <c r="AX76" s="18"/>
      <c r="AY76" s="16"/>
      <c r="AZ76" s="16">
        <v>0</v>
      </c>
      <c r="BA76" s="16">
        <v>1</v>
      </c>
      <c r="BB76" s="16"/>
      <c r="BC76" s="16"/>
      <c r="BD76" s="19"/>
      <c r="BE76" s="16"/>
    </row>
    <row r="77" spans="1:57" ht="15.75">
      <c r="A77" s="14" t="s">
        <v>150</v>
      </c>
      <c r="B77" s="15" t="s">
        <v>151</v>
      </c>
      <c r="C77" s="24">
        <f t="shared" si="3"/>
        <v>28.833333333333332</v>
      </c>
      <c r="D77" s="15">
        <f t="shared" si="4"/>
        <v>6</v>
      </c>
      <c r="E77" s="23">
        <f t="shared" si="5"/>
        <v>173</v>
      </c>
      <c r="F77" s="16"/>
      <c r="G77" s="16">
        <v>0</v>
      </c>
      <c r="H77" s="16"/>
      <c r="I77" s="16"/>
      <c r="J77" s="16"/>
      <c r="K77" s="16"/>
      <c r="L77" s="16"/>
      <c r="M77" s="16">
        <v>0</v>
      </c>
      <c r="N77" s="16">
        <v>0</v>
      </c>
      <c r="O77" s="16"/>
      <c r="P77" s="16"/>
      <c r="Q77" s="16">
        <v>14</v>
      </c>
      <c r="R77" s="17"/>
      <c r="S77" s="16"/>
      <c r="T77" s="16"/>
      <c r="U77" s="16"/>
      <c r="V77" s="16">
        <v>12</v>
      </c>
      <c r="W77" s="16">
        <v>3</v>
      </c>
      <c r="X77" s="16">
        <v>1</v>
      </c>
      <c r="Y77" s="16">
        <v>0</v>
      </c>
      <c r="Z77" s="16"/>
      <c r="AA77" s="16">
        <v>0</v>
      </c>
      <c r="AB77" s="16"/>
      <c r="AC77" s="16"/>
      <c r="AD77" s="16"/>
      <c r="AE77" s="16"/>
      <c r="AF77" s="16"/>
      <c r="AG77" s="16"/>
      <c r="AH77" s="16"/>
      <c r="AI77" s="16"/>
      <c r="AJ77" s="16"/>
      <c r="AK77" s="16"/>
      <c r="AL77" s="16"/>
      <c r="AM77" s="16"/>
      <c r="AN77" s="16"/>
      <c r="AO77" s="16"/>
      <c r="AP77" s="16"/>
      <c r="AQ77" s="16"/>
      <c r="AR77" s="16"/>
      <c r="AS77" s="16"/>
      <c r="AT77" s="16"/>
      <c r="AU77" s="16"/>
      <c r="AV77" s="16">
        <v>133</v>
      </c>
      <c r="AW77" s="16"/>
      <c r="AX77" s="18"/>
      <c r="AY77" s="16">
        <v>10</v>
      </c>
      <c r="AZ77" s="16">
        <v>0</v>
      </c>
      <c r="BA77" s="16"/>
      <c r="BB77" s="16"/>
      <c r="BC77" s="16">
        <v>0</v>
      </c>
      <c r="BD77" s="19"/>
      <c r="BE77" s="16"/>
    </row>
    <row r="78" spans="1:57" ht="15.75">
      <c r="A78" s="14" t="s">
        <v>152</v>
      </c>
      <c r="B78" s="15" t="s">
        <v>153</v>
      </c>
      <c r="C78" s="24"/>
      <c r="D78" s="15">
        <f t="shared" si="4"/>
        <v>0</v>
      </c>
      <c r="E78" s="23">
        <f t="shared" si="5"/>
        <v>0</v>
      </c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7">
        <v>0</v>
      </c>
      <c r="S78" s="16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6"/>
      <c r="AG78" s="16"/>
      <c r="AH78" s="16"/>
      <c r="AI78" s="16"/>
      <c r="AJ78" s="16"/>
      <c r="AK78" s="16"/>
      <c r="AL78" s="16"/>
      <c r="AM78" s="16"/>
      <c r="AN78" s="16">
        <v>0</v>
      </c>
      <c r="AO78" s="16"/>
      <c r="AP78" s="16"/>
      <c r="AQ78" s="16"/>
      <c r="AR78" s="16"/>
      <c r="AS78" s="16"/>
      <c r="AT78" s="16"/>
      <c r="AU78" s="16"/>
      <c r="AV78" s="16"/>
      <c r="AW78" s="16"/>
      <c r="AX78" s="18"/>
      <c r="AY78" s="16"/>
      <c r="AZ78" s="16">
        <v>0</v>
      </c>
      <c r="BA78" s="16"/>
      <c r="BB78" s="16"/>
      <c r="BC78" s="16"/>
      <c r="BD78" s="19"/>
      <c r="BE78" s="16">
        <v>0</v>
      </c>
    </row>
    <row r="79" spans="1:57" ht="15.75">
      <c r="A79" s="14" t="s">
        <v>154</v>
      </c>
      <c r="B79" s="15" t="s">
        <v>155</v>
      </c>
      <c r="C79" s="24">
        <f t="shared" si="3"/>
        <v>53.25</v>
      </c>
      <c r="D79" s="15">
        <f t="shared" si="4"/>
        <v>4</v>
      </c>
      <c r="E79" s="23">
        <f t="shared" si="5"/>
        <v>213</v>
      </c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7">
        <v>0</v>
      </c>
      <c r="S79" s="16"/>
      <c r="T79" s="16"/>
      <c r="U79" s="16"/>
      <c r="V79" s="16">
        <v>0</v>
      </c>
      <c r="W79" s="16"/>
      <c r="X79" s="16"/>
      <c r="Y79" s="16">
        <v>0</v>
      </c>
      <c r="Z79" s="16"/>
      <c r="AA79" s="16"/>
      <c r="AB79" s="16"/>
      <c r="AC79" s="16"/>
      <c r="AD79" s="16"/>
      <c r="AE79" s="16"/>
      <c r="AF79" s="16">
        <v>4</v>
      </c>
      <c r="AG79" s="16"/>
      <c r="AH79" s="16"/>
      <c r="AI79" s="16"/>
      <c r="AJ79" s="16"/>
      <c r="AK79" s="16"/>
      <c r="AL79" s="16"/>
      <c r="AM79" s="16"/>
      <c r="AN79" s="16">
        <v>0</v>
      </c>
      <c r="AO79" s="16"/>
      <c r="AP79" s="16"/>
      <c r="AQ79" s="16"/>
      <c r="AR79" s="16"/>
      <c r="AS79" s="16"/>
      <c r="AT79" s="16"/>
      <c r="AU79" s="16"/>
      <c r="AV79" s="16">
        <v>133</v>
      </c>
      <c r="AW79" s="16"/>
      <c r="AX79" s="18"/>
      <c r="AY79" s="16"/>
      <c r="AZ79" s="16">
        <v>70</v>
      </c>
      <c r="BA79" s="16">
        <v>6</v>
      </c>
      <c r="BB79" s="16"/>
      <c r="BC79" s="16"/>
      <c r="BD79" s="19"/>
      <c r="BE79" s="16"/>
    </row>
    <row r="80" spans="1:57" ht="15.75">
      <c r="A80" s="14" t="s">
        <v>156</v>
      </c>
      <c r="B80" s="15" t="s">
        <v>157</v>
      </c>
      <c r="C80" s="24">
        <f t="shared" si="3"/>
        <v>304.71428571428572</v>
      </c>
      <c r="D80" s="15">
        <f t="shared" si="4"/>
        <v>7</v>
      </c>
      <c r="E80" s="23">
        <f t="shared" si="5"/>
        <v>2133</v>
      </c>
      <c r="F80" s="16"/>
      <c r="G80" s="16"/>
      <c r="H80" s="16"/>
      <c r="I80" s="16"/>
      <c r="J80" s="16"/>
      <c r="K80" s="16"/>
      <c r="L80" s="16"/>
      <c r="M80" s="16">
        <v>96</v>
      </c>
      <c r="N80" s="16"/>
      <c r="O80" s="16"/>
      <c r="P80" s="16"/>
      <c r="Q80" s="16">
        <v>940</v>
      </c>
      <c r="R80" s="17">
        <v>0</v>
      </c>
      <c r="S80" s="16"/>
      <c r="T80" s="16"/>
      <c r="U80" s="16"/>
      <c r="V80" s="16">
        <v>58</v>
      </c>
      <c r="W80" s="16"/>
      <c r="X80" s="16">
        <v>0</v>
      </c>
      <c r="Y80" s="16">
        <v>0</v>
      </c>
      <c r="Z80" s="16"/>
      <c r="AA80" s="16"/>
      <c r="AB80" s="16"/>
      <c r="AC80" s="16"/>
      <c r="AD80" s="16"/>
      <c r="AE80" s="16"/>
      <c r="AF80" s="16">
        <v>18</v>
      </c>
      <c r="AG80" s="16"/>
      <c r="AH80" s="16"/>
      <c r="AI80" s="16"/>
      <c r="AJ80" s="16"/>
      <c r="AK80" s="16"/>
      <c r="AL80" s="16"/>
      <c r="AM80" s="16"/>
      <c r="AN80" s="16">
        <v>0</v>
      </c>
      <c r="AO80" s="16"/>
      <c r="AP80" s="16"/>
      <c r="AQ80" s="16"/>
      <c r="AR80" s="16"/>
      <c r="AS80" s="16"/>
      <c r="AT80" s="16"/>
      <c r="AU80" s="16"/>
      <c r="AV80" s="16">
        <v>90</v>
      </c>
      <c r="AW80" s="16"/>
      <c r="AX80" s="18">
        <v>21</v>
      </c>
      <c r="AY80" s="16"/>
      <c r="AZ80" s="16">
        <v>910</v>
      </c>
      <c r="BA80" s="16"/>
      <c r="BB80" s="16"/>
      <c r="BC80" s="16"/>
      <c r="BD80" s="19"/>
      <c r="BE80" s="16">
        <v>0</v>
      </c>
    </row>
    <row r="81" spans="1:57" ht="15.75">
      <c r="A81" s="14" t="s">
        <v>158</v>
      </c>
      <c r="B81" s="15" t="s">
        <v>159</v>
      </c>
      <c r="C81" s="24"/>
      <c r="D81" s="15">
        <f t="shared" si="4"/>
        <v>0</v>
      </c>
      <c r="E81" s="23">
        <f t="shared" si="5"/>
        <v>0</v>
      </c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7"/>
      <c r="S81" s="16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6"/>
      <c r="AH81" s="16"/>
      <c r="AI81" s="16"/>
      <c r="AJ81" s="16"/>
      <c r="AK81" s="16"/>
      <c r="AL81" s="16"/>
      <c r="AM81" s="16"/>
      <c r="AN81" s="16">
        <v>0</v>
      </c>
      <c r="AO81" s="16"/>
      <c r="AP81" s="16"/>
      <c r="AQ81" s="16"/>
      <c r="AR81" s="16"/>
      <c r="AS81" s="16"/>
      <c r="AT81" s="16"/>
      <c r="AU81" s="16"/>
      <c r="AV81" s="16"/>
      <c r="AW81" s="16"/>
      <c r="AX81" s="18"/>
      <c r="AY81" s="16"/>
      <c r="AZ81" s="16"/>
      <c r="BA81" s="16"/>
      <c r="BB81" s="16"/>
      <c r="BC81" s="16"/>
      <c r="BD81" s="19"/>
      <c r="BE81" s="16"/>
    </row>
    <row r="82" spans="1:57" ht="15.75">
      <c r="A82" s="14" t="s">
        <v>160</v>
      </c>
      <c r="B82" s="15" t="s">
        <v>161</v>
      </c>
      <c r="C82" s="24">
        <f t="shared" si="3"/>
        <v>14</v>
      </c>
      <c r="D82" s="15">
        <f t="shared" si="4"/>
        <v>1</v>
      </c>
      <c r="E82" s="23">
        <f t="shared" si="5"/>
        <v>14</v>
      </c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7"/>
      <c r="S82" s="16"/>
      <c r="T82" s="16"/>
      <c r="U82" s="16"/>
      <c r="V82" s="16"/>
      <c r="W82" s="16"/>
      <c r="X82" s="16"/>
      <c r="Y82" s="16">
        <v>0</v>
      </c>
      <c r="Z82" s="16"/>
      <c r="AA82" s="16"/>
      <c r="AB82" s="16"/>
      <c r="AC82" s="16"/>
      <c r="AD82" s="16"/>
      <c r="AE82" s="16"/>
      <c r="AF82" s="16">
        <v>0</v>
      </c>
      <c r="AG82" s="16"/>
      <c r="AH82" s="16"/>
      <c r="AI82" s="16"/>
      <c r="AJ82" s="16"/>
      <c r="AK82" s="16"/>
      <c r="AL82" s="16"/>
      <c r="AM82" s="16"/>
      <c r="AN82" s="16">
        <v>0</v>
      </c>
      <c r="AO82" s="16"/>
      <c r="AP82" s="16">
        <v>0</v>
      </c>
      <c r="AQ82" s="16"/>
      <c r="AR82" s="16"/>
      <c r="AS82" s="16"/>
      <c r="AT82" s="16"/>
      <c r="AU82" s="16"/>
      <c r="AV82" s="16"/>
      <c r="AW82" s="16"/>
      <c r="AX82" s="18"/>
      <c r="AY82" s="16"/>
      <c r="AZ82" s="16">
        <v>14</v>
      </c>
      <c r="BA82" s="16"/>
      <c r="BB82" s="16"/>
      <c r="BC82" s="16"/>
      <c r="BD82" s="19"/>
      <c r="BE82" s="16">
        <v>0</v>
      </c>
    </row>
    <row r="83" spans="1:57" ht="15.75">
      <c r="A83" s="14" t="s">
        <v>162</v>
      </c>
      <c r="B83" s="15" t="s">
        <v>163</v>
      </c>
      <c r="C83" s="24"/>
      <c r="D83" s="15">
        <f t="shared" si="4"/>
        <v>0</v>
      </c>
      <c r="E83" s="23">
        <f t="shared" si="5"/>
        <v>0</v>
      </c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7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6"/>
      <c r="AH83" s="16"/>
      <c r="AI83" s="16"/>
      <c r="AJ83" s="16"/>
      <c r="AK83" s="16"/>
      <c r="AL83" s="16"/>
      <c r="AM83" s="16"/>
      <c r="AN83" s="16"/>
      <c r="AO83" s="16"/>
      <c r="AP83" s="16"/>
      <c r="AQ83" s="16"/>
      <c r="AR83" s="16"/>
      <c r="AS83" s="16"/>
      <c r="AT83" s="16"/>
      <c r="AU83" s="16"/>
      <c r="AV83" s="16"/>
      <c r="AW83" s="16"/>
      <c r="AX83" s="18"/>
      <c r="AY83" s="16"/>
      <c r="AZ83" s="16"/>
      <c r="BA83" s="16"/>
      <c r="BB83" s="16"/>
      <c r="BC83" s="16"/>
      <c r="BD83" s="19"/>
      <c r="BE83" s="16">
        <v>0</v>
      </c>
    </row>
    <row r="84" spans="1:57" ht="15.75">
      <c r="A84" s="14" t="s">
        <v>164</v>
      </c>
      <c r="B84" s="15" t="s">
        <v>165</v>
      </c>
      <c r="C84" s="24">
        <f t="shared" si="3"/>
        <v>18.8</v>
      </c>
      <c r="D84" s="15">
        <f t="shared" si="4"/>
        <v>5</v>
      </c>
      <c r="E84" s="23">
        <f t="shared" si="5"/>
        <v>94</v>
      </c>
      <c r="F84" s="16"/>
      <c r="G84" s="16"/>
      <c r="H84" s="16"/>
      <c r="I84" s="16"/>
      <c r="J84" s="16"/>
      <c r="K84" s="16"/>
      <c r="L84" s="16"/>
      <c r="M84" s="16">
        <v>4</v>
      </c>
      <c r="N84" s="16"/>
      <c r="O84" s="16"/>
      <c r="P84" s="16"/>
      <c r="Q84" s="16"/>
      <c r="R84" s="17"/>
      <c r="S84" s="16"/>
      <c r="T84" s="16"/>
      <c r="U84" s="16"/>
      <c r="V84" s="16">
        <v>12</v>
      </c>
      <c r="W84" s="16"/>
      <c r="X84" s="16">
        <v>0</v>
      </c>
      <c r="Y84" s="16">
        <v>0</v>
      </c>
      <c r="Z84" s="16"/>
      <c r="AA84" s="16"/>
      <c r="AB84" s="16"/>
      <c r="AC84" s="16"/>
      <c r="AD84" s="16"/>
      <c r="AE84" s="16"/>
      <c r="AF84" s="16">
        <v>0</v>
      </c>
      <c r="AG84" s="16"/>
      <c r="AH84" s="16"/>
      <c r="AI84" s="16"/>
      <c r="AJ84" s="16"/>
      <c r="AK84" s="16"/>
      <c r="AL84" s="16"/>
      <c r="AM84" s="16"/>
      <c r="AN84" s="16">
        <v>0</v>
      </c>
      <c r="AO84" s="16"/>
      <c r="AP84" s="16"/>
      <c r="AQ84" s="16"/>
      <c r="AR84" s="16"/>
      <c r="AS84" s="16"/>
      <c r="AT84" s="16"/>
      <c r="AU84" s="16"/>
      <c r="AV84" s="16">
        <v>49</v>
      </c>
      <c r="AW84" s="16"/>
      <c r="AX84" s="18">
        <v>1</v>
      </c>
      <c r="AY84" s="16"/>
      <c r="AZ84" s="16">
        <v>28</v>
      </c>
      <c r="BA84" s="16">
        <v>0</v>
      </c>
      <c r="BB84" s="16"/>
      <c r="BC84" s="16"/>
      <c r="BD84" s="19"/>
      <c r="BE84" s="16">
        <v>0</v>
      </c>
    </row>
    <row r="85" spans="1:57" ht="15.75">
      <c r="A85" s="14" t="s">
        <v>166</v>
      </c>
      <c r="B85" s="15" t="s">
        <v>167</v>
      </c>
      <c r="C85" s="24"/>
      <c r="D85" s="15">
        <f t="shared" si="4"/>
        <v>0</v>
      </c>
      <c r="E85" s="23">
        <f t="shared" si="5"/>
        <v>0</v>
      </c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7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6"/>
      <c r="AG85" s="16"/>
      <c r="AH85" s="16"/>
      <c r="AI85" s="16"/>
      <c r="AJ85" s="16"/>
      <c r="AK85" s="16"/>
      <c r="AL85" s="16"/>
      <c r="AM85" s="16"/>
      <c r="AN85" s="16"/>
      <c r="AO85" s="16"/>
      <c r="AP85" s="16"/>
      <c r="AQ85" s="16"/>
      <c r="AR85" s="16"/>
      <c r="AS85" s="16"/>
      <c r="AT85" s="16"/>
      <c r="AU85" s="16"/>
      <c r="AV85" s="16"/>
      <c r="AW85" s="16"/>
      <c r="AX85" s="18"/>
      <c r="AY85" s="16"/>
      <c r="AZ85" s="16"/>
      <c r="BA85" s="16"/>
      <c r="BB85" s="16"/>
      <c r="BC85" s="16"/>
      <c r="BD85" s="19"/>
      <c r="BE85" s="16"/>
    </row>
    <row r="86" spans="1:57" ht="15.75">
      <c r="A86" s="14" t="s">
        <v>168</v>
      </c>
      <c r="B86" s="15" t="s">
        <v>169</v>
      </c>
      <c r="C86" s="24"/>
      <c r="D86" s="15">
        <f t="shared" si="4"/>
        <v>0</v>
      </c>
      <c r="E86" s="23">
        <f t="shared" si="5"/>
        <v>0</v>
      </c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7"/>
      <c r="S86" s="16"/>
      <c r="T86" s="16"/>
      <c r="U86" s="16"/>
      <c r="V86" s="16"/>
      <c r="W86" s="16"/>
      <c r="X86" s="16"/>
      <c r="Y86" s="16"/>
      <c r="Z86" s="16"/>
      <c r="AA86" s="16"/>
      <c r="AB86" s="16"/>
      <c r="AC86" s="16"/>
      <c r="AD86" s="16"/>
      <c r="AE86" s="16"/>
      <c r="AF86" s="16"/>
      <c r="AG86" s="16"/>
      <c r="AH86" s="16"/>
      <c r="AI86" s="16"/>
      <c r="AJ86" s="16"/>
      <c r="AK86" s="16"/>
      <c r="AL86" s="16"/>
      <c r="AM86" s="16"/>
      <c r="AN86" s="16"/>
      <c r="AO86" s="16"/>
      <c r="AP86" s="16"/>
      <c r="AQ86" s="16"/>
      <c r="AR86" s="16"/>
      <c r="AS86" s="16"/>
      <c r="AT86" s="16"/>
      <c r="AU86" s="16"/>
      <c r="AV86" s="16"/>
      <c r="AW86" s="16"/>
      <c r="AX86" s="18"/>
      <c r="AY86" s="16"/>
      <c r="AZ86" s="16"/>
      <c r="BA86" s="16"/>
      <c r="BB86" s="16"/>
      <c r="BC86" s="16"/>
      <c r="BD86" s="19"/>
      <c r="BE86" s="16"/>
    </row>
    <row r="87" spans="1:57" ht="15.75">
      <c r="A87" s="14" t="s">
        <v>170</v>
      </c>
      <c r="B87" s="15" t="s">
        <v>171</v>
      </c>
      <c r="C87" s="24">
        <f t="shared" si="3"/>
        <v>47.827639751552795</v>
      </c>
      <c r="D87" s="15">
        <f t="shared" si="4"/>
        <v>14</v>
      </c>
      <c r="E87" s="23">
        <f t="shared" si="5"/>
        <v>669.58695652173913</v>
      </c>
      <c r="F87" s="16"/>
      <c r="G87" s="16">
        <v>0</v>
      </c>
      <c r="H87" s="16"/>
      <c r="I87" s="16"/>
      <c r="J87" s="16"/>
      <c r="K87" s="16"/>
      <c r="L87" s="16"/>
      <c r="M87" s="16"/>
      <c r="N87" s="16">
        <v>25</v>
      </c>
      <c r="O87" s="16">
        <v>23</v>
      </c>
      <c r="P87" s="16">
        <v>124</v>
      </c>
      <c r="Q87" s="16">
        <v>94</v>
      </c>
      <c r="R87" s="17">
        <v>13.586956521739131</v>
      </c>
      <c r="S87" s="16">
        <v>120</v>
      </c>
      <c r="T87" s="16"/>
      <c r="U87" s="16"/>
      <c r="V87" s="16"/>
      <c r="W87" s="16"/>
      <c r="X87" s="16">
        <v>0</v>
      </c>
      <c r="Y87" s="16">
        <v>0</v>
      </c>
      <c r="Z87" s="16"/>
      <c r="AA87" s="16"/>
      <c r="AB87" s="16"/>
      <c r="AC87" s="16"/>
      <c r="AD87" s="16"/>
      <c r="AE87" s="16">
        <v>0</v>
      </c>
      <c r="AF87" s="16">
        <v>17</v>
      </c>
      <c r="AG87" s="16"/>
      <c r="AH87" s="16"/>
      <c r="AI87" s="16"/>
      <c r="AJ87" s="16"/>
      <c r="AK87" s="16"/>
      <c r="AL87" s="16"/>
      <c r="AM87" s="16">
        <v>1</v>
      </c>
      <c r="AN87" s="16">
        <v>0</v>
      </c>
      <c r="AO87" s="16">
        <v>0</v>
      </c>
      <c r="AP87" s="16"/>
      <c r="AQ87" s="16"/>
      <c r="AR87" s="16">
        <v>30</v>
      </c>
      <c r="AS87" s="16"/>
      <c r="AT87" s="16">
        <v>1</v>
      </c>
      <c r="AU87" s="16">
        <v>30</v>
      </c>
      <c r="AV87" s="16">
        <v>91</v>
      </c>
      <c r="AW87" s="16"/>
      <c r="AX87" s="18">
        <v>40</v>
      </c>
      <c r="AY87" s="16"/>
      <c r="AZ87" s="16"/>
      <c r="BA87" s="16"/>
      <c r="BB87" s="16"/>
      <c r="BC87" s="16">
        <v>60</v>
      </c>
      <c r="BD87" s="19"/>
      <c r="BE87" s="16">
        <v>0</v>
      </c>
    </row>
    <row r="88" spans="1:57" ht="15.75">
      <c r="A88" s="14" t="s">
        <v>172</v>
      </c>
      <c r="B88" s="15" t="s">
        <v>173</v>
      </c>
      <c r="C88" s="24">
        <f t="shared" si="3"/>
        <v>25</v>
      </c>
      <c r="D88" s="15">
        <f t="shared" si="4"/>
        <v>20</v>
      </c>
      <c r="E88" s="23">
        <f t="shared" si="5"/>
        <v>500</v>
      </c>
      <c r="F88" s="16">
        <v>0</v>
      </c>
      <c r="G88" s="16"/>
      <c r="H88" s="16"/>
      <c r="I88" s="16"/>
      <c r="J88" s="16"/>
      <c r="K88" s="16"/>
      <c r="L88" s="16">
        <v>48</v>
      </c>
      <c r="M88" s="16">
        <v>75</v>
      </c>
      <c r="N88" s="16">
        <v>18</v>
      </c>
      <c r="O88" s="16"/>
      <c r="P88" s="16"/>
      <c r="Q88" s="16">
        <v>30</v>
      </c>
      <c r="R88" s="17"/>
      <c r="S88" s="16"/>
      <c r="T88" s="16"/>
      <c r="U88" s="16"/>
      <c r="V88" s="16">
        <v>42</v>
      </c>
      <c r="W88" s="16">
        <v>1</v>
      </c>
      <c r="X88" s="16">
        <v>0</v>
      </c>
      <c r="Y88" s="16">
        <v>23</v>
      </c>
      <c r="Z88" s="16">
        <v>56</v>
      </c>
      <c r="AA88" s="16">
        <v>6</v>
      </c>
      <c r="AB88" s="16"/>
      <c r="AC88" s="16"/>
      <c r="AD88" s="16">
        <v>7</v>
      </c>
      <c r="AE88" s="16">
        <v>0</v>
      </c>
      <c r="AF88" s="16"/>
      <c r="AG88" s="16">
        <v>0</v>
      </c>
      <c r="AH88" s="16">
        <v>32</v>
      </c>
      <c r="AI88" s="16"/>
      <c r="AJ88" s="16">
        <v>0</v>
      </c>
      <c r="AK88" s="16">
        <v>16</v>
      </c>
      <c r="AL88" s="16"/>
      <c r="AM88" s="16"/>
      <c r="AN88" s="16"/>
      <c r="AO88" s="16">
        <v>0</v>
      </c>
      <c r="AP88" s="16">
        <v>14</v>
      </c>
      <c r="AQ88" s="16">
        <v>15</v>
      </c>
      <c r="AR88" s="16"/>
      <c r="AS88" s="16"/>
      <c r="AT88" s="16">
        <v>3</v>
      </c>
      <c r="AU88" s="16"/>
      <c r="AV88" s="16"/>
      <c r="AW88" s="16">
        <v>21</v>
      </c>
      <c r="AX88" s="18"/>
      <c r="AY88" s="16">
        <v>11</v>
      </c>
      <c r="AZ88" s="16">
        <v>3</v>
      </c>
      <c r="BA88" s="16">
        <v>30</v>
      </c>
      <c r="BB88" s="16"/>
      <c r="BC88" s="16"/>
      <c r="BD88" s="19"/>
      <c r="BE88" s="16">
        <v>49</v>
      </c>
    </row>
    <row r="89" spans="1:57" ht="15.75">
      <c r="A89" s="14" t="s">
        <v>174</v>
      </c>
      <c r="B89" s="15" t="s">
        <v>175</v>
      </c>
      <c r="C89" s="24">
        <f t="shared" si="3"/>
        <v>52</v>
      </c>
      <c r="D89" s="15">
        <f t="shared" si="4"/>
        <v>3</v>
      </c>
      <c r="E89" s="23">
        <f t="shared" si="5"/>
        <v>156</v>
      </c>
      <c r="F89" s="16"/>
      <c r="G89" s="16"/>
      <c r="H89" s="16"/>
      <c r="I89" s="16"/>
      <c r="J89" s="16"/>
      <c r="K89" s="16"/>
      <c r="L89" s="16"/>
      <c r="M89" s="16">
        <v>52</v>
      </c>
      <c r="N89" s="16">
        <v>20</v>
      </c>
      <c r="O89" s="16"/>
      <c r="P89" s="16"/>
      <c r="Q89" s="16">
        <v>0</v>
      </c>
      <c r="R89" s="17"/>
      <c r="S89" s="16"/>
      <c r="T89" s="16">
        <v>0</v>
      </c>
      <c r="U89" s="16">
        <v>0</v>
      </c>
      <c r="V89" s="16"/>
      <c r="W89" s="16"/>
      <c r="X89" s="16">
        <v>0</v>
      </c>
      <c r="Y89" s="16"/>
      <c r="Z89" s="16"/>
      <c r="AA89" s="16"/>
      <c r="AB89" s="16">
        <v>84</v>
      </c>
      <c r="AC89" s="16"/>
      <c r="AD89" s="16"/>
      <c r="AE89" s="16">
        <v>0</v>
      </c>
      <c r="AF89" s="16"/>
      <c r="AG89" s="16"/>
      <c r="AH89" s="16"/>
      <c r="AI89" s="16"/>
      <c r="AJ89" s="16">
        <v>0</v>
      </c>
      <c r="AK89" s="16"/>
      <c r="AL89" s="16"/>
      <c r="AM89" s="16"/>
      <c r="AN89" s="16"/>
      <c r="AO89" s="16"/>
      <c r="AP89" s="16"/>
      <c r="AQ89" s="16"/>
      <c r="AR89" s="16"/>
      <c r="AS89" s="16"/>
      <c r="AT89" s="16"/>
      <c r="AU89" s="16"/>
      <c r="AV89" s="16"/>
      <c r="AW89" s="16"/>
      <c r="AX89" s="18"/>
      <c r="AY89" s="16"/>
      <c r="AZ89" s="16">
        <v>0</v>
      </c>
      <c r="BA89" s="16"/>
      <c r="BB89" s="16"/>
      <c r="BC89" s="16"/>
      <c r="BD89" s="19"/>
      <c r="BE89" s="16"/>
    </row>
    <row r="90" spans="1:57" ht="15.75">
      <c r="A90" s="14" t="s">
        <v>176</v>
      </c>
      <c r="B90" s="15" t="s">
        <v>177</v>
      </c>
      <c r="C90" s="24">
        <f t="shared" si="3"/>
        <v>22.90909090909091</v>
      </c>
      <c r="D90" s="15">
        <f t="shared" si="4"/>
        <v>11</v>
      </c>
      <c r="E90" s="23">
        <f t="shared" si="5"/>
        <v>252</v>
      </c>
      <c r="F90" s="16"/>
      <c r="G90" s="16">
        <v>0</v>
      </c>
      <c r="H90" s="16"/>
      <c r="I90" s="16"/>
      <c r="J90" s="16"/>
      <c r="K90" s="16"/>
      <c r="L90" s="16"/>
      <c r="M90" s="16">
        <v>47</v>
      </c>
      <c r="N90" s="16">
        <v>10</v>
      </c>
      <c r="O90" s="16">
        <v>0</v>
      </c>
      <c r="P90" s="16"/>
      <c r="Q90" s="16">
        <v>7</v>
      </c>
      <c r="R90" s="17">
        <v>14</v>
      </c>
      <c r="S90" s="16">
        <v>25</v>
      </c>
      <c r="T90" s="16"/>
      <c r="U90" s="16"/>
      <c r="V90" s="16">
        <v>18</v>
      </c>
      <c r="W90" s="16">
        <v>1</v>
      </c>
      <c r="X90" s="16">
        <v>59</v>
      </c>
      <c r="Y90" s="16">
        <v>0</v>
      </c>
      <c r="Z90" s="16"/>
      <c r="AA90" s="16">
        <v>0</v>
      </c>
      <c r="AB90" s="16">
        <v>12</v>
      </c>
      <c r="AC90" s="16"/>
      <c r="AD90" s="16"/>
      <c r="AE90" s="16"/>
      <c r="AF90" s="16">
        <v>0</v>
      </c>
      <c r="AG90" s="16"/>
      <c r="AH90" s="16"/>
      <c r="AI90" s="16"/>
      <c r="AJ90" s="16"/>
      <c r="AK90" s="16"/>
      <c r="AL90" s="16"/>
      <c r="AM90" s="16"/>
      <c r="AN90" s="16">
        <v>0</v>
      </c>
      <c r="AO90" s="16">
        <v>0</v>
      </c>
      <c r="AP90" s="16"/>
      <c r="AQ90" s="16"/>
      <c r="AR90" s="16"/>
      <c r="AS90" s="16"/>
      <c r="AT90" s="16"/>
      <c r="AU90" s="16"/>
      <c r="AV90" s="16"/>
      <c r="AW90" s="16"/>
      <c r="AX90" s="18">
        <v>24</v>
      </c>
      <c r="AY90" s="16"/>
      <c r="AZ90" s="16"/>
      <c r="BA90" s="16">
        <v>0</v>
      </c>
      <c r="BB90" s="16"/>
      <c r="BC90" s="16"/>
      <c r="BD90" s="19"/>
      <c r="BE90" s="16">
        <v>35</v>
      </c>
    </row>
    <row r="91" spans="1:57" ht="15.75">
      <c r="A91" s="14" t="s">
        <v>178</v>
      </c>
      <c r="B91" s="15" t="s">
        <v>179</v>
      </c>
      <c r="C91" s="24"/>
      <c r="D91" s="15">
        <f t="shared" si="4"/>
        <v>0</v>
      </c>
      <c r="E91" s="23">
        <f t="shared" si="5"/>
        <v>0</v>
      </c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>
        <v>0</v>
      </c>
      <c r="R91" s="17"/>
      <c r="S91" s="16"/>
      <c r="T91" s="16"/>
      <c r="U91" s="16"/>
      <c r="V91" s="16"/>
      <c r="W91" s="16"/>
      <c r="X91" s="16">
        <v>0</v>
      </c>
      <c r="Y91" s="16"/>
      <c r="Z91" s="16"/>
      <c r="AA91" s="16"/>
      <c r="AB91" s="16"/>
      <c r="AC91" s="16"/>
      <c r="AD91" s="16"/>
      <c r="AE91" s="16"/>
      <c r="AF91" s="16"/>
      <c r="AG91" s="16"/>
      <c r="AH91" s="16"/>
      <c r="AI91" s="16"/>
      <c r="AJ91" s="16"/>
      <c r="AK91" s="16"/>
      <c r="AL91" s="16"/>
      <c r="AM91" s="16"/>
      <c r="AN91" s="16"/>
      <c r="AO91" s="16"/>
      <c r="AP91" s="16"/>
      <c r="AQ91" s="16"/>
      <c r="AR91" s="16"/>
      <c r="AS91" s="16"/>
      <c r="AT91" s="16"/>
      <c r="AU91" s="16"/>
      <c r="AV91" s="16"/>
      <c r="AW91" s="16">
        <v>0</v>
      </c>
      <c r="AX91" s="18"/>
      <c r="AY91" s="16"/>
      <c r="AZ91" s="16">
        <v>0</v>
      </c>
      <c r="BA91" s="16"/>
      <c r="BB91" s="16"/>
      <c r="BC91" s="16"/>
      <c r="BD91" s="19"/>
      <c r="BE91" s="16"/>
    </row>
    <row r="92" spans="1:57" ht="15.75">
      <c r="A92" s="14" t="s">
        <v>180</v>
      </c>
      <c r="B92" s="15" t="s">
        <v>181</v>
      </c>
      <c r="C92" s="24">
        <f t="shared" si="3"/>
        <v>4.333333333333333</v>
      </c>
      <c r="D92" s="15">
        <f t="shared" si="4"/>
        <v>9</v>
      </c>
      <c r="E92" s="23">
        <f t="shared" si="5"/>
        <v>39</v>
      </c>
      <c r="F92" s="16"/>
      <c r="G92" s="16">
        <v>0</v>
      </c>
      <c r="H92" s="16"/>
      <c r="I92" s="16"/>
      <c r="J92" s="16"/>
      <c r="K92" s="16"/>
      <c r="L92" s="16"/>
      <c r="M92" s="16">
        <v>3</v>
      </c>
      <c r="N92" s="16">
        <v>6</v>
      </c>
      <c r="O92" s="16"/>
      <c r="P92" s="16"/>
      <c r="Q92" s="16"/>
      <c r="R92" s="17">
        <v>0</v>
      </c>
      <c r="S92" s="16">
        <v>2</v>
      </c>
      <c r="T92" s="16"/>
      <c r="U92" s="16"/>
      <c r="V92" s="16">
        <v>5</v>
      </c>
      <c r="W92" s="16"/>
      <c r="X92" s="16">
        <v>6</v>
      </c>
      <c r="Y92" s="16">
        <v>4</v>
      </c>
      <c r="Z92" s="16"/>
      <c r="AA92" s="16"/>
      <c r="AB92" s="16"/>
      <c r="AC92" s="16"/>
      <c r="AD92" s="16"/>
      <c r="AE92" s="16"/>
      <c r="AF92" s="16"/>
      <c r="AG92" s="16"/>
      <c r="AH92" s="16"/>
      <c r="AI92" s="16"/>
      <c r="AJ92" s="16">
        <v>0</v>
      </c>
      <c r="AK92" s="16"/>
      <c r="AL92" s="16"/>
      <c r="AM92" s="16"/>
      <c r="AN92" s="16">
        <v>0</v>
      </c>
      <c r="AO92" s="16"/>
      <c r="AP92" s="16"/>
      <c r="AQ92" s="16"/>
      <c r="AR92" s="16"/>
      <c r="AS92" s="16"/>
      <c r="AT92" s="16"/>
      <c r="AU92" s="16"/>
      <c r="AV92" s="16">
        <v>0</v>
      </c>
      <c r="AW92" s="16"/>
      <c r="AX92" s="18">
        <v>0</v>
      </c>
      <c r="AY92" s="16">
        <v>8</v>
      </c>
      <c r="AZ92" s="16">
        <v>3</v>
      </c>
      <c r="BA92" s="16">
        <v>2</v>
      </c>
      <c r="BB92" s="16"/>
      <c r="BC92" s="16"/>
      <c r="BD92" s="19"/>
      <c r="BE92" s="16"/>
    </row>
    <row r="93" spans="1:57" ht="15.75">
      <c r="A93" s="14" t="s">
        <v>182</v>
      </c>
      <c r="B93" s="15" t="s">
        <v>183</v>
      </c>
      <c r="C93" s="24"/>
      <c r="D93" s="15">
        <f t="shared" si="4"/>
        <v>0</v>
      </c>
      <c r="E93" s="23">
        <f t="shared" si="5"/>
        <v>0</v>
      </c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7"/>
      <c r="S93" s="16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6"/>
      <c r="AG93" s="16"/>
      <c r="AH93" s="16"/>
      <c r="AI93" s="16"/>
      <c r="AJ93" s="16"/>
      <c r="AK93" s="16"/>
      <c r="AL93" s="16"/>
      <c r="AM93" s="16"/>
      <c r="AN93" s="16"/>
      <c r="AO93" s="16"/>
      <c r="AP93" s="16"/>
      <c r="AQ93" s="16"/>
      <c r="AR93" s="16"/>
      <c r="AS93" s="16"/>
      <c r="AT93" s="16"/>
      <c r="AU93" s="16"/>
      <c r="AV93" s="16"/>
      <c r="AW93" s="16"/>
      <c r="AX93" s="18"/>
      <c r="AY93" s="16"/>
      <c r="AZ93" s="16">
        <v>0</v>
      </c>
      <c r="BA93" s="16"/>
      <c r="BB93" s="16"/>
      <c r="BC93" s="16"/>
      <c r="BD93" s="19"/>
      <c r="BE93" s="16"/>
    </row>
    <row r="94" spans="1:57" ht="15.75">
      <c r="A94" s="14" t="s">
        <v>184</v>
      </c>
      <c r="B94" s="15" t="s">
        <v>185</v>
      </c>
      <c r="C94" s="24">
        <f t="shared" si="3"/>
        <v>5.333333333333333</v>
      </c>
      <c r="D94" s="15">
        <f t="shared" si="4"/>
        <v>3</v>
      </c>
      <c r="E94" s="23">
        <f t="shared" si="5"/>
        <v>16</v>
      </c>
      <c r="F94" s="16"/>
      <c r="G94" s="16"/>
      <c r="H94" s="16"/>
      <c r="I94" s="16"/>
      <c r="J94" s="16"/>
      <c r="K94" s="16"/>
      <c r="L94" s="16"/>
      <c r="M94" s="16"/>
      <c r="N94" s="16">
        <v>5</v>
      </c>
      <c r="O94" s="16">
        <v>4</v>
      </c>
      <c r="P94" s="16"/>
      <c r="Q94" s="16"/>
      <c r="R94" s="17"/>
      <c r="S94" s="16"/>
      <c r="T94" s="16"/>
      <c r="U94" s="16"/>
      <c r="V94" s="16"/>
      <c r="W94" s="16">
        <v>0</v>
      </c>
      <c r="X94" s="16"/>
      <c r="Y94" s="16">
        <v>0</v>
      </c>
      <c r="Z94" s="16"/>
      <c r="AA94" s="16"/>
      <c r="AB94" s="16"/>
      <c r="AC94" s="16"/>
      <c r="AD94" s="16"/>
      <c r="AE94" s="16"/>
      <c r="AF94" s="16"/>
      <c r="AG94" s="16"/>
      <c r="AH94" s="16"/>
      <c r="AI94" s="16"/>
      <c r="AJ94" s="16"/>
      <c r="AK94" s="16"/>
      <c r="AL94" s="16"/>
      <c r="AM94" s="16"/>
      <c r="AN94" s="16">
        <v>0</v>
      </c>
      <c r="AO94" s="16"/>
      <c r="AP94" s="16"/>
      <c r="AQ94" s="16"/>
      <c r="AR94" s="16"/>
      <c r="AS94" s="16"/>
      <c r="AT94" s="16"/>
      <c r="AU94" s="16"/>
      <c r="AV94" s="16"/>
      <c r="AW94" s="16"/>
      <c r="AX94" s="18"/>
      <c r="AY94" s="16"/>
      <c r="AZ94" s="16">
        <v>7</v>
      </c>
      <c r="BA94" s="16">
        <v>0</v>
      </c>
      <c r="BB94" s="16"/>
      <c r="BC94" s="16"/>
      <c r="BD94" s="19"/>
      <c r="BE94" s="16">
        <v>0</v>
      </c>
    </row>
    <row r="95" spans="1:57" ht="15.75">
      <c r="A95" s="14" t="s">
        <v>186</v>
      </c>
      <c r="B95" s="15" t="s">
        <v>187</v>
      </c>
      <c r="C95" s="24">
        <f t="shared" si="3"/>
        <v>48.666666666666664</v>
      </c>
      <c r="D95" s="15">
        <f t="shared" si="4"/>
        <v>3</v>
      </c>
      <c r="E95" s="23">
        <f t="shared" si="5"/>
        <v>146</v>
      </c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>
        <v>0</v>
      </c>
      <c r="R95" s="17">
        <v>0</v>
      </c>
      <c r="S95" s="16">
        <v>100</v>
      </c>
      <c r="T95" s="16"/>
      <c r="U95" s="16"/>
      <c r="V95" s="16"/>
      <c r="W95" s="16"/>
      <c r="X95" s="16"/>
      <c r="Y95" s="16"/>
      <c r="Z95" s="16"/>
      <c r="AA95" s="16"/>
      <c r="AB95" s="16">
        <v>21</v>
      </c>
      <c r="AC95" s="16"/>
      <c r="AD95" s="16"/>
      <c r="AE95" s="16"/>
      <c r="AF95" s="16"/>
      <c r="AG95" s="16"/>
      <c r="AH95" s="16"/>
      <c r="AI95" s="16"/>
      <c r="AJ95" s="16"/>
      <c r="AK95" s="16"/>
      <c r="AL95" s="16"/>
      <c r="AM95" s="16"/>
      <c r="AN95" s="16">
        <v>0</v>
      </c>
      <c r="AO95" s="16"/>
      <c r="AP95" s="16"/>
      <c r="AQ95" s="16"/>
      <c r="AR95" s="16"/>
      <c r="AS95" s="16"/>
      <c r="AT95" s="16"/>
      <c r="AU95" s="16"/>
      <c r="AV95" s="16">
        <v>25</v>
      </c>
      <c r="AW95" s="16"/>
      <c r="AX95" s="18">
        <v>0</v>
      </c>
      <c r="AY95" s="16"/>
      <c r="AZ95" s="16">
        <v>0</v>
      </c>
      <c r="BA95" s="16"/>
      <c r="BB95" s="16"/>
      <c r="BC95" s="16"/>
      <c r="BD95" s="19"/>
      <c r="BE95" s="16"/>
    </row>
    <row r="96" spans="1:57" ht="15.75">
      <c r="A96" s="14" t="s">
        <v>188</v>
      </c>
      <c r="B96" s="15" t="s">
        <v>189</v>
      </c>
      <c r="C96" s="24"/>
      <c r="D96" s="15">
        <f t="shared" si="4"/>
        <v>0</v>
      </c>
      <c r="E96" s="23">
        <f t="shared" si="5"/>
        <v>0</v>
      </c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7"/>
      <c r="S96" s="16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6"/>
      <c r="AH96" s="16"/>
      <c r="AI96" s="16"/>
      <c r="AJ96" s="16"/>
      <c r="AK96" s="16"/>
      <c r="AL96" s="16"/>
      <c r="AM96" s="16"/>
      <c r="AN96" s="16"/>
      <c r="AO96" s="16"/>
      <c r="AP96" s="16"/>
      <c r="AQ96" s="16"/>
      <c r="AR96" s="16"/>
      <c r="AS96" s="16"/>
      <c r="AT96" s="16"/>
      <c r="AU96" s="16"/>
      <c r="AV96" s="16"/>
      <c r="AW96" s="16"/>
      <c r="AX96" s="18"/>
      <c r="AY96" s="16"/>
      <c r="AZ96" s="16"/>
      <c r="BA96" s="16"/>
      <c r="BB96" s="16"/>
      <c r="BC96" s="16"/>
      <c r="BD96" s="19"/>
      <c r="BE96" s="16"/>
    </row>
    <row r="97" spans="1:57" ht="31.5">
      <c r="A97" s="14" t="s">
        <v>190</v>
      </c>
      <c r="B97" s="15" t="s">
        <v>191</v>
      </c>
      <c r="C97" s="24"/>
      <c r="D97" s="15">
        <f t="shared" si="4"/>
        <v>0</v>
      </c>
      <c r="E97" s="23">
        <f t="shared" si="5"/>
        <v>0</v>
      </c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7"/>
      <c r="S97" s="16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6"/>
      <c r="AJ97" s="16"/>
      <c r="AK97" s="16"/>
      <c r="AL97" s="16"/>
      <c r="AM97" s="16"/>
      <c r="AN97" s="16"/>
      <c r="AO97" s="16"/>
      <c r="AP97" s="16"/>
      <c r="AQ97" s="16"/>
      <c r="AR97" s="16"/>
      <c r="AS97" s="16"/>
      <c r="AT97" s="16"/>
      <c r="AU97" s="16"/>
      <c r="AV97" s="16"/>
      <c r="AW97" s="16"/>
      <c r="AX97" s="18"/>
      <c r="AY97" s="16"/>
      <c r="AZ97" s="16"/>
      <c r="BA97" s="16"/>
      <c r="BB97" s="16"/>
      <c r="BC97" s="16"/>
      <c r="BD97" s="19"/>
      <c r="BE97" s="16"/>
    </row>
    <row r="98" spans="1:57" ht="15.75">
      <c r="A98" s="14" t="s">
        <v>192</v>
      </c>
      <c r="B98" s="15" t="s">
        <v>193</v>
      </c>
      <c r="C98" s="24"/>
      <c r="D98" s="15">
        <f t="shared" si="4"/>
        <v>0</v>
      </c>
      <c r="E98" s="23">
        <f t="shared" si="5"/>
        <v>0</v>
      </c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7"/>
      <c r="S98" s="16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6"/>
      <c r="AJ98" s="16"/>
      <c r="AK98" s="16"/>
      <c r="AL98" s="16"/>
      <c r="AM98" s="16"/>
      <c r="AN98" s="16"/>
      <c r="AO98" s="16"/>
      <c r="AP98" s="16"/>
      <c r="AQ98" s="16"/>
      <c r="AR98" s="16"/>
      <c r="AS98" s="16"/>
      <c r="AT98" s="16"/>
      <c r="AU98" s="16"/>
      <c r="AV98" s="16"/>
      <c r="AW98" s="16"/>
      <c r="AX98" s="18"/>
      <c r="AY98" s="16"/>
      <c r="AZ98" s="16"/>
      <c r="BA98" s="16"/>
      <c r="BB98" s="16"/>
      <c r="BC98" s="16"/>
      <c r="BD98" s="19"/>
      <c r="BE98" s="16"/>
    </row>
    <row r="99" spans="1:57" ht="15.75">
      <c r="A99" s="14" t="s">
        <v>194</v>
      </c>
      <c r="B99" s="15" t="s">
        <v>195</v>
      </c>
      <c r="C99" s="24">
        <f t="shared" si="3"/>
        <v>27.0361641609102</v>
      </c>
      <c r="D99" s="15">
        <f t="shared" si="4"/>
        <v>23</v>
      </c>
      <c r="E99" s="23">
        <f t="shared" si="5"/>
        <v>621.8317757009346</v>
      </c>
      <c r="F99" s="16">
        <v>8</v>
      </c>
      <c r="G99" s="16">
        <v>0</v>
      </c>
      <c r="H99" s="16"/>
      <c r="I99" s="16"/>
      <c r="J99" s="16"/>
      <c r="K99" s="16"/>
      <c r="L99" s="16">
        <v>0</v>
      </c>
      <c r="M99" s="16">
        <v>14</v>
      </c>
      <c r="N99" s="16">
        <v>20</v>
      </c>
      <c r="O99" s="16">
        <v>1</v>
      </c>
      <c r="P99" s="16">
        <v>14</v>
      </c>
      <c r="Q99" s="16">
        <v>10</v>
      </c>
      <c r="R99" s="17">
        <v>18.831775700934578</v>
      </c>
      <c r="S99" s="16">
        <v>140</v>
      </c>
      <c r="T99" s="16"/>
      <c r="U99" s="16"/>
      <c r="V99" s="16">
        <v>58</v>
      </c>
      <c r="W99" s="16">
        <v>0</v>
      </c>
      <c r="X99" s="16">
        <v>0</v>
      </c>
      <c r="Y99" s="16"/>
      <c r="Z99" s="16">
        <v>0</v>
      </c>
      <c r="AA99" s="16">
        <v>7</v>
      </c>
      <c r="AB99" s="16">
        <v>51</v>
      </c>
      <c r="AC99" s="16"/>
      <c r="AD99" s="16">
        <v>7</v>
      </c>
      <c r="AE99" s="16"/>
      <c r="AF99" s="16">
        <v>0</v>
      </c>
      <c r="AG99" s="16">
        <v>0</v>
      </c>
      <c r="AH99" s="16">
        <v>0</v>
      </c>
      <c r="AI99" s="16"/>
      <c r="AJ99" s="16">
        <v>9</v>
      </c>
      <c r="AK99" s="16"/>
      <c r="AL99" s="16"/>
      <c r="AM99" s="16">
        <v>1</v>
      </c>
      <c r="AN99" s="16">
        <v>0</v>
      </c>
      <c r="AO99" s="16">
        <v>0</v>
      </c>
      <c r="AP99" s="16">
        <v>20</v>
      </c>
      <c r="AQ99" s="16"/>
      <c r="AR99" s="16">
        <v>2</v>
      </c>
      <c r="AS99" s="16"/>
      <c r="AT99" s="16">
        <v>4</v>
      </c>
      <c r="AU99" s="16">
        <v>50</v>
      </c>
      <c r="AV99" s="16">
        <v>22</v>
      </c>
      <c r="AW99" s="16">
        <v>0</v>
      </c>
      <c r="AX99" s="18">
        <v>35</v>
      </c>
      <c r="AY99" s="16">
        <v>30</v>
      </c>
      <c r="AZ99" s="16">
        <v>0</v>
      </c>
      <c r="BA99" s="16">
        <v>8</v>
      </c>
      <c r="BB99" s="16"/>
      <c r="BC99" s="16"/>
      <c r="BD99" s="19"/>
      <c r="BE99" s="16">
        <v>92</v>
      </c>
    </row>
    <row r="100" spans="1:57" ht="15.75">
      <c r="A100" s="14" t="s">
        <v>196</v>
      </c>
      <c r="B100" s="15" t="s">
        <v>197</v>
      </c>
      <c r="C100" s="24">
        <f t="shared" si="3"/>
        <v>22.6</v>
      </c>
      <c r="D100" s="15">
        <f t="shared" si="4"/>
        <v>10</v>
      </c>
      <c r="E100" s="23">
        <f t="shared" si="5"/>
        <v>226</v>
      </c>
      <c r="F100" s="16"/>
      <c r="G100" s="16">
        <v>0</v>
      </c>
      <c r="H100" s="16"/>
      <c r="I100" s="16"/>
      <c r="J100" s="16"/>
      <c r="K100" s="16">
        <v>0</v>
      </c>
      <c r="L100" s="16"/>
      <c r="M100" s="16">
        <v>14</v>
      </c>
      <c r="N100" s="16"/>
      <c r="O100" s="16">
        <v>1</v>
      </c>
      <c r="P100" s="16"/>
      <c r="Q100" s="16">
        <v>5</v>
      </c>
      <c r="R100" s="17"/>
      <c r="S100" s="16"/>
      <c r="T100" s="20"/>
      <c r="U100" s="16"/>
      <c r="V100" s="20">
        <v>58</v>
      </c>
      <c r="W100" s="16">
        <v>3</v>
      </c>
      <c r="X100" s="16">
        <v>0</v>
      </c>
      <c r="Y100" s="16"/>
      <c r="Z100" s="16"/>
      <c r="AA100" s="16"/>
      <c r="AB100" s="16">
        <v>52</v>
      </c>
      <c r="AC100" s="16"/>
      <c r="AD100" s="16"/>
      <c r="AE100" s="16"/>
      <c r="AF100" s="16"/>
      <c r="AG100" s="16"/>
      <c r="AH100" s="16"/>
      <c r="AI100" s="16"/>
      <c r="AJ100" s="16"/>
      <c r="AK100" s="16"/>
      <c r="AL100" s="16"/>
      <c r="AM100" s="16"/>
      <c r="AN100" s="16">
        <v>0</v>
      </c>
      <c r="AO100" s="16">
        <v>0</v>
      </c>
      <c r="AP100" s="16">
        <v>15</v>
      </c>
      <c r="AQ100" s="16"/>
      <c r="AR100" s="16"/>
      <c r="AS100" s="16"/>
      <c r="AT100" s="16"/>
      <c r="AU100" s="16"/>
      <c r="AV100" s="16">
        <v>22</v>
      </c>
      <c r="AW100" s="16"/>
      <c r="AX100" s="18">
        <v>55</v>
      </c>
      <c r="AY100" s="16"/>
      <c r="AZ100" s="16">
        <v>0</v>
      </c>
      <c r="BA100" s="16">
        <v>1</v>
      </c>
      <c r="BB100" s="16"/>
      <c r="BC100" s="16">
        <v>0</v>
      </c>
      <c r="BD100" s="19"/>
      <c r="BE100" s="16"/>
    </row>
    <row r="101" spans="1:57" ht="15.75">
      <c r="A101" s="14" t="s">
        <v>198</v>
      </c>
      <c r="B101" s="15" t="s">
        <v>199</v>
      </c>
      <c r="C101" s="24">
        <f t="shared" si="3"/>
        <v>26.666666666666668</v>
      </c>
      <c r="D101" s="15">
        <f t="shared" si="4"/>
        <v>9</v>
      </c>
      <c r="E101" s="23">
        <f t="shared" si="5"/>
        <v>240</v>
      </c>
      <c r="F101" s="16"/>
      <c r="G101" s="16">
        <v>0</v>
      </c>
      <c r="H101" s="16"/>
      <c r="I101" s="16"/>
      <c r="J101" s="16"/>
      <c r="K101" s="16"/>
      <c r="L101" s="16"/>
      <c r="M101" s="16">
        <v>0</v>
      </c>
      <c r="N101" s="16">
        <v>8</v>
      </c>
      <c r="O101" s="16"/>
      <c r="P101" s="16"/>
      <c r="Q101" s="16">
        <v>5</v>
      </c>
      <c r="R101" s="17"/>
      <c r="S101" s="16"/>
      <c r="T101" s="16"/>
      <c r="U101" s="16"/>
      <c r="V101" s="16">
        <v>58</v>
      </c>
      <c r="W101" s="16">
        <v>0</v>
      </c>
      <c r="X101" s="16">
        <v>0</v>
      </c>
      <c r="Y101" s="16">
        <v>0</v>
      </c>
      <c r="Z101" s="16">
        <v>0</v>
      </c>
      <c r="AA101" s="16">
        <v>7</v>
      </c>
      <c r="AB101" s="16"/>
      <c r="AC101" s="16"/>
      <c r="AD101" s="16"/>
      <c r="AE101" s="16"/>
      <c r="AF101" s="16"/>
      <c r="AG101" s="16">
        <v>0</v>
      </c>
      <c r="AH101" s="16"/>
      <c r="AI101" s="16"/>
      <c r="AJ101" s="16"/>
      <c r="AK101" s="16"/>
      <c r="AL101" s="16"/>
      <c r="AM101" s="16"/>
      <c r="AN101" s="16"/>
      <c r="AO101" s="16"/>
      <c r="AP101" s="16">
        <v>0</v>
      </c>
      <c r="AQ101" s="16"/>
      <c r="AR101" s="16"/>
      <c r="AS101" s="16"/>
      <c r="AT101" s="16"/>
      <c r="AU101" s="16"/>
      <c r="AV101" s="16">
        <v>22</v>
      </c>
      <c r="AW101" s="16">
        <v>0</v>
      </c>
      <c r="AX101" s="18"/>
      <c r="AY101" s="16">
        <v>30</v>
      </c>
      <c r="AZ101" s="16">
        <v>15</v>
      </c>
      <c r="BA101" s="16">
        <v>1</v>
      </c>
      <c r="BB101" s="16"/>
      <c r="BC101" s="16"/>
      <c r="BD101" s="19"/>
      <c r="BE101" s="16">
        <v>94</v>
      </c>
    </row>
    <row r="102" spans="1:57" ht="15.75">
      <c r="A102" s="14" t="s">
        <v>200</v>
      </c>
      <c r="B102" s="15" t="s">
        <v>201</v>
      </c>
      <c r="C102" s="24">
        <f t="shared" si="3"/>
        <v>9.25</v>
      </c>
      <c r="D102" s="15">
        <f t="shared" si="4"/>
        <v>4</v>
      </c>
      <c r="E102" s="23">
        <f t="shared" si="5"/>
        <v>37</v>
      </c>
      <c r="F102" s="16"/>
      <c r="G102" s="16"/>
      <c r="H102" s="16"/>
      <c r="I102" s="16"/>
      <c r="J102" s="16"/>
      <c r="K102" s="16"/>
      <c r="L102" s="16"/>
      <c r="M102" s="16"/>
      <c r="N102" s="16">
        <v>15</v>
      </c>
      <c r="O102" s="16"/>
      <c r="P102" s="16"/>
      <c r="Q102" s="16">
        <v>5</v>
      </c>
      <c r="R102" s="17">
        <v>10</v>
      </c>
      <c r="S102" s="16"/>
      <c r="T102" s="16"/>
      <c r="U102" s="16"/>
      <c r="V102" s="16"/>
      <c r="W102" s="16"/>
      <c r="X102" s="16"/>
      <c r="Y102" s="16"/>
      <c r="Z102" s="16"/>
      <c r="AA102" s="16"/>
      <c r="AB102" s="16"/>
      <c r="AC102" s="16"/>
      <c r="AD102" s="16">
        <v>7</v>
      </c>
      <c r="AE102" s="16"/>
      <c r="AF102" s="16"/>
      <c r="AG102" s="16"/>
      <c r="AH102" s="16"/>
      <c r="AI102" s="16"/>
      <c r="AJ102" s="16"/>
      <c r="AK102" s="16"/>
      <c r="AL102" s="16"/>
      <c r="AM102" s="16"/>
      <c r="AN102" s="16">
        <v>0</v>
      </c>
      <c r="AO102" s="16"/>
      <c r="AP102" s="16"/>
      <c r="AQ102" s="16"/>
      <c r="AR102" s="16"/>
      <c r="AS102" s="16"/>
      <c r="AT102" s="16"/>
      <c r="AU102" s="16"/>
      <c r="AV102" s="16"/>
      <c r="AW102" s="16"/>
      <c r="AX102" s="18"/>
      <c r="AY102" s="16"/>
      <c r="AZ102" s="16">
        <v>0</v>
      </c>
      <c r="BA102" s="16"/>
      <c r="BB102" s="16"/>
      <c r="BC102" s="16"/>
      <c r="BD102" s="19"/>
      <c r="BE102" s="16"/>
    </row>
    <row r="103" spans="1:57" ht="15.75">
      <c r="A103" s="14" t="s">
        <v>202</v>
      </c>
      <c r="B103" s="15" t="s">
        <v>203</v>
      </c>
      <c r="C103" s="24"/>
      <c r="D103" s="15">
        <f t="shared" si="4"/>
        <v>0</v>
      </c>
      <c r="E103" s="23">
        <f t="shared" si="5"/>
        <v>0</v>
      </c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7"/>
      <c r="S103" s="16"/>
      <c r="T103" s="16"/>
      <c r="U103" s="16"/>
      <c r="V103" s="16"/>
      <c r="W103" s="16"/>
      <c r="X103" s="16"/>
      <c r="Y103" s="16"/>
      <c r="Z103" s="16"/>
      <c r="AA103" s="16"/>
      <c r="AB103" s="16"/>
      <c r="AC103" s="16"/>
      <c r="AD103" s="16"/>
      <c r="AE103" s="16"/>
      <c r="AF103" s="16"/>
      <c r="AG103" s="16"/>
      <c r="AH103" s="16"/>
      <c r="AI103" s="16"/>
      <c r="AJ103" s="16"/>
      <c r="AK103" s="16"/>
      <c r="AL103" s="16"/>
      <c r="AM103" s="16"/>
      <c r="AN103" s="16">
        <v>0</v>
      </c>
      <c r="AO103" s="16"/>
      <c r="AP103" s="16"/>
      <c r="AQ103" s="16"/>
      <c r="AR103" s="16"/>
      <c r="AS103" s="16"/>
      <c r="AT103" s="16"/>
      <c r="AU103" s="16"/>
      <c r="AV103" s="16"/>
      <c r="AW103" s="16"/>
      <c r="AX103" s="18"/>
      <c r="AY103" s="16"/>
      <c r="AZ103" s="16">
        <v>0</v>
      </c>
      <c r="BA103" s="16"/>
      <c r="BB103" s="16"/>
      <c r="BC103" s="16"/>
      <c r="BD103" s="19"/>
      <c r="BE103" s="16"/>
    </row>
    <row r="104" spans="1:57" ht="15.75">
      <c r="A104" s="14" t="s">
        <v>204</v>
      </c>
      <c r="B104" s="15" t="s">
        <v>205</v>
      </c>
      <c r="C104" s="24"/>
      <c r="D104" s="15">
        <f t="shared" si="4"/>
        <v>0</v>
      </c>
      <c r="E104" s="23">
        <f t="shared" si="5"/>
        <v>0</v>
      </c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7"/>
      <c r="S104" s="16"/>
      <c r="T104" s="16"/>
      <c r="U104" s="16"/>
      <c r="V104" s="16"/>
      <c r="W104" s="16"/>
      <c r="X104" s="16"/>
      <c r="Y104" s="16"/>
      <c r="Z104" s="16"/>
      <c r="AA104" s="16"/>
      <c r="AB104" s="16"/>
      <c r="AC104" s="16"/>
      <c r="AD104" s="16"/>
      <c r="AE104" s="16"/>
      <c r="AF104" s="16"/>
      <c r="AG104" s="16"/>
      <c r="AH104" s="16">
        <v>0</v>
      </c>
      <c r="AI104" s="16"/>
      <c r="AJ104" s="16"/>
      <c r="AK104" s="16"/>
      <c r="AL104" s="16"/>
      <c r="AM104" s="16"/>
      <c r="AN104" s="16"/>
      <c r="AO104" s="16"/>
      <c r="AP104" s="16"/>
      <c r="AQ104" s="16"/>
      <c r="AR104" s="16"/>
      <c r="AS104" s="16"/>
      <c r="AT104" s="16"/>
      <c r="AU104" s="16"/>
      <c r="AV104" s="16"/>
      <c r="AW104" s="16"/>
      <c r="AX104" s="18"/>
      <c r="AY104" s="16"/>
      <c r="AZ104" s="16">
        <v>0</v>
      </c>
      <c r="BA104" s="16"/>
      <c r="BB104" s="16"/>
      <c r="BC104" s="16"/>
      <c r="BD104" s="19"/>
      <c r="BE104" s="16"/>
    </row>
    <row r="105" spans="1:57" ht="15.75">
      <c r="A105" s="14" t="s">
        <v>206</v>
      </c>
      <c r="B105" s="15" t="s">
        <v>207</v>
      </c>
      <c r="C105" s="24"/>
      <c r="D105" s="15">
        <f t="shared" si="4"/>
        <v>0</v>
      </c>
      <c r="E105" s="23">
        <f t="shared" si="5"/>
        <v>0</v>
      </c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7"/>
      <c r="S105" s="16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  <c r="AE105" s="16"/>
      <c r="AF105" s="16"/>
      <c r="AG105" s="16"/>
      <c r="AH105" s="16"/>
      <c r="AI105" s="16"/>
      <c r="AJ105" s="16"/>
      <c r="AK105" s="16"/>
      <c r="AL105" s="16"/>
      <c r="AM105" s="16"/>
      <c r="AN105" s="16"/>
      <c r="AO105" s="16"/>
      <c r="AP105" s="16"/>
      <c r="AQ105" s="16"/>
      <c r="AR105" s="16"/>
      <c r="AS105" s="16"/>
      <c r="AT105" s="16"/>
      <c r="AU105" s="16"/>
      <c r="AV105" s="16"/>
      <c r="AW105" s="16"/>
      <c r="AX105" s="18"/>
      <c r="AY105" s="16"/>
      <c r="AZ105" s="16">
        <v>0</v>
      </c>
      <c r="BA105" s="16"/>
      <c r="BB105" s="16"/>
      <c r="BC105" s="16"/>
      <c r="BD105" s="19"/>
      <c r="BE105" s="16"/>
    </row>
    <row r="106" spans="1:57" ht="15.75">
      <c r="A106" s="14" t="s">
        <v>208</v>
      </c>
      <c r="B106" s="15" t="s">
        <v>209</v>
      </c>
      <c r="C106" s="24"/>
      <c r="D106" s="15">
        <f t="shared" si="4"/>
        <v>0</v>
      </c>
      <c r="E106" s="23">
        <f t="shared" si="5"/>
        <v>0</v>
      </c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7"/>
      <c r="S106" s="16"/>
      <c r="T106" s="16"/>
      <c r="U106" s="16"/>
      <c r="V106" s="16"/>
      <c r="W106" s="16"/>
      <c r="X106" s="16"/>
      <c r="Y106" s="16"/>
      <c r="Z106" s="16"/>
      <c r="AA106" s="16"/>
      <c r="AB106" s="16"/>
      <c r="AC106" s="16"/>
      <c r="AD106" s="16"/>
      <c r="AE106" s="16"/>
      <c r="AF106" s="16"/>
      <c r="AG106" s="16"/>
      <c r="AH106" s="16"/>
      <c r="AI106" s="16"/>
      <c r="AJ106" s="16"/>
      <c r="AK106" s="16"/>
      <c r="AL106" s="16"/>
      <c r="AM106" s="16"/>
      <c r="AN106" s="16"/>
      <c r="AO106" s="16"/>
      <c r="AP106" s="16"/>
      <c r="AQ106" s="16"/>
      <c r="AR106" s="16"/>
      <c r="AS106" s="16"/>
      <c r="AT106" s="16"/>
      <c r="AU106" s="16"/>
      <c r="AV106" s="16"/>
      <c r="AW106" s="16"/>
      <c r="AX106" s="18"/>
      <c r="AY106" s="16"/>
      <c r="AZ106" s="16"/>
      <c r="BA106" s="16"/>
      <c r="BB106" s="16"/>
      <c r="BC106" s="16"/>
      <c r="BD106" s="19"/>
      <c r="BE106" s="16"/>
    </row>
    <row r="107" spans="1:57" ht="15.75">
      <c r="A107" s="14" t="s">
        <v>210</v>
      </c>
      <c r="B107" s="15" t="s">
        <v>211</v>
      </c>
      <c r="C107" s="24">
        <f t="shared" si="3"/>
        <v>29.625</v>
      </c>
      <c r="D107" s="15">
        <f t="shared" si="4"/>
        <v>16</v>
      </c>
      <c r="E107" s="23">
        <f t="shared" si="5"/>
        <v>474</v>
      </c>
      <c r="F107" s="16">
        <v>11</v>
      </c>
      <c r="G107" s="16">
        <v>0</v>
      </c>
      <c r="H107" s="16"/>
      <c r="I107" s="16"/>
      <c r="J107" s="16"/>
      <c r="K107" s="16"/>
      <c r="L107" s="16"/>
      <c r="M107" s="16">
        <v>25</v>
      </c>
      <c r="N107" s="16">
        <v>0</v>
      </c>
      <c r="O107" s="16">
        <v>14</v>
      </c>
      <c r="P107" s="16"/>
      <c r="Q107" s="16">
        <v>61</v>
      </c>
      <c r="R107" s="17">
        <v>0</v>
      </c>
      <c r="S107" s="16">
        <v>80</v>
      </c>
      <c r="T107" s="16"/>
      <c r="U107" s="16"/>
      <c r="V107" s="16">
        <v>0</v>
      </c>
      <c r="W107" s="16">
        <v>0</v>
      </c>
      <c r="X107" s="16">
        <v>17</v>
      </c>
      <c r="Y107" s="16">
        <v>0</v>
      </c>
      <c r="Z107" s="16"/>
      <c r="AA107" s="16">
        <v>24</v>
      </c>
      <c r="AB107" s="16">
        <v>38</v>
      </c>
      <c r="AC107" s="16"/>
      <c r="AD107" s="16"/>
      <c r="AE107" s="16"/>
      <c r="AF107" s="16">
        <v>0</v>
      </c>
      <c r="AG107" s="16">
        <v>0</v>
      </c>
      <c r="AH107" s="16">
        <v>1</v>
      </c>
      <c r="AI107" s="16"/>
      <c r="AJ107" s="16">
        <v>54</v>
      </c>
      <c r="AK107" s="16"/>
      <c r="AL107" s="16"/>
      <c r="AM107" s="16">
        <v>0</v>
      </c>
      <c r="AN107" s="16"/>
      <c r="AO107" s="16">
        <v>0</v>
      </c>
      <c r="AP107" s="16"/>
      <c r="AQ107" s="16"/>
      <c r="AR107" s="16">
        <v>7</v>
      </c>
      <c r="AS107" s="16"/>
      <c r="AT107" s="16"/>
      <c r="AU107" s="16">
        <v>25</v>
      </c>
      <c r="AV107" s="16">
        <v>25</v>
      </c>
      <c r="AW107" s="16">
        <v>0</v>
      </c>
      <c r="AX107" s="18">
        <v>0</v>
      </c>
      <c r="AY107" s="16">
        <v>0</v>
      </c>
      <c r="AZ107" s="16">
        <v>0</v>
      </c>
      <c r="BA107" s="16">
        <v>70</v>
      </c>
      <c r="BB107" s="16"/>
      <c r="BC107" s="16">
        <v>7</v>
      </c>
      <c r="BD107" s="19"/>
      <c r="BE107" s="16">
        <v>15</v>
      </c>
    </row>
    <row r="108" spans="1:57" ht="15.75">
      <c r="A108" s="14" t="s">
        <v>212</v>
      </c>
      <c r="B108" s="15" t="s">
        <v>213</v>
      </c>
      <c r="C108" s="24">
        <f t="shared" si="3"/>
        <v>15.5</v>
      </c>
      <c r="D108" s="15">
        <f t="shared" si="4"/>
        <v>8</v>
      </c>
      <c r="E108" s="23">
        <f t="shared" si="5"/>
        <v>124</v>
      </c>
      <c r="F108" s="16">
        <v>0</v>
      </c>
      <c r="G108" s="16">
        <v>0</v>
      </c>
      <c r="H108" s="16"/>
      <c r="I108" s="16"/>
      <c r="J108" s="16"/>
      <c r="K108" s="16"/>
      <c r="L108" s="16"/>
      <c r="M108" s="16">
        <v>25</v>
      </c>
      <c r="N108" s="16">
        <v>0</v>
      </c>
      <c r="O108" s="16"/>
      <c r="P108" s="16"/>
      <c r="Q108" s="16">
        <v>1</v>
      </c>
      <c r="R108" s="17"/>
      <c r="S108" s="16"/>
      <c r="T108" s="16"/>
      <c r="U108" s="16"/>
      <c r="V108" s="16">
        <v>26</v>
      </c>
      <c r="W108" s="16">
        <v>0</v>
      </c>
      <c r="X108" s="16">
        <v>0</v>
      </c>
      <c r="Y108" s="16">
        <v>0</v>
      </c>
      <c r="Z108" s="16"/>
      <c r="AA108" s="16">
        <v>0</v>
      </c>
      <c r="AB108" s="16"/>
      <c r="AC108" s="16"/>
      <c r="AD108" s="16"/>
      <c r="AE108" s="16"/>
      <c r="AF108" s="16"/>
      <c r="AG108" s="16">
        <v>0</v>
      </c>
      <c r="AH108" s="16"/>
      <c r="AI108" s="16"/>
      <c r="AJ108" s="16"/>
      <c r="AK108" s="16"/>
      <c r="AL108" s="16"/>
      <c r="AM108" s="16"/>
      <c r="AN108" s="16"/>
      <c r="AO108" s="16"/>
      <c r="AP108" s="16"/>
      <c r="AQ108" s="16"/>
      <c r="AR108" s="16">
        <v>7</v>
      </c>
      <c r="AS108" s="16"/>
      <c r="AT108" s="16"/>
      <c r="AU108" s="16"/>
      <c r="AV108" s="16">
        <v>25</v>
      </c>
      <c r="AW108" s="16">
        <v>0</v>
      </c>
      <c r="AX108" s="18"/>
      <c r="AY108" s="16">
        <v>0</v>
      </c>
      <c r="AZ108" s="16">
        <v>10</v>
      </c>
      <c r="BA108" s="16">
        <v>15</v>
      </c>
      <c r="BB108" s="16"/>
      <c r="BC108" s="16">
        <v>0</v>
      </c>
      <c r="BD108" s="19"/>
      <c r="BE108" s="16">
        <v>15</v>
      </c>
    </row>
    <row r="109" spans="1:57" ht="15.75">
      <c r="A109" s="14" t="s">
        <v>214</v>
      </c>
      <c r="B109" s="15" t="s">
        <v>215</v>
      </c>
      <c r="C109" s="24">
        <f t="shared" si="3"/>
        <v>44</v>
      </c>
      <c r="D109" s="15">
        <f t="shared" si="4"/>
        <v>4</v>
      </c>
      <c r="E109" s="23">
        <f t="shared" si="5"/>
        <v>176</v>
      </c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>
        <v>35</v>
      </c>
      <c r="R109" s="17"/>
      <c r="S109" s="16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>
        <v>56</v>
      </c>
      <c r="AE109" s="16"/>
      <c r="AF109" s="16"/>
      <c r="AG109" s="16"/>
      <c r="AH109" s="16"/>
      <c r="AI109" s="16"/>
      <c r="AJ109" s="16"/>
      <c r="AK109" s="16"/>
      <c r="AL109" s="16"/>
      <c r="AM109" s="16"/>
      <c r="AN109" s="16"/>
      <c r="AO109" s="16"/>
      <c r="AP109" s="16"/>
      <c r="AQ109" s="16"/>
      <c r="AR109" s="16"/>
      <c r="AS109" s="16"/>
      <c r="AT109" s="16"/>
      <c r="AU109" s="16">
        <v>25</v>
      </c>
      <c r="AV109" s="16">
        <v>60</v>
      </c>
      <c r="AW109" s="16"/>
      <c r="AX109" s="18"/>
      <c r="AY109" s="16"/>
      <c r="AZ109" s="16">
        <v>0</v>
      </c>
      <c r="BA109" s="16"/>
      <c r="BB109" s="16"/>
      <c r="BC109" s="16"/>
      <c r="BD109" s="19"/>
      <c r="BE109" s="16"/>
    </row>
    <row r="110" spans="1:57" ht="15.75">
      <c r="A110" s="14" t="s">
        <v>216</v>
      </c>
      <c r="B110" s="15" t="s">
        <v>217</v>
      </c>
      <c r="C110" s="24"/>
      <c r="D110" s="15">
        <f t="shared" si="4"/>
        <v>0</v>
      </c>
      <c r="E110" s="23">
        <f t="shared" si="5"/>
        <v>0</v>
      </c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7">
        <v>0</v>
      </c>
      <c r="S110" s="16"/>
      <c r="T110" s="16"/>
      <c r="U110" s="16"/>
      <c r="V110" s="16"/>
      <c r="W110" s="16"/>
      <c r="X110" s="16"/>
      <c r="Y110" s="16"/>
      <c r="Z110" s="16"/>
      <c r="AA110" s="16"/>
      <c r="AB110" s="16"/>
      <c r="AC110" s="16"/>
      <c r="AD110" s="16"/>
      <c r="AE110" s="16"/>
      <c r="AF110" s="16"/>
      <c r="AG110" s="16"/>
      <c r="AH110" s="16"/>
      <c r="AI110" s="16"/>
      <c r="AJ110" s="16"/>
      <c r="AK110" s="16"/>
      <c r="AL110" s="16"/>
      <c r="AM110" s="16"/>
      <c r="AN110" s="16"/>
      <c r="AO110" s="16"/>
      <c r="AP110" s="16"/>
      <c r="AQ110" s="16"/>
      <c r="AR110" s="16"/>
      <c r="AS110" s="16"/>
      <c r="AT110" s="16"/>
      <c r="AU110" s="16"/>
      <c r="AV110" s="16"/>
      <c r="AW110" s="16"/>
      <c r="AX110" s="18">
        <v>0</v>
      </c>
      <c r="AY110" s="16"/>
      <c r="AZ110" s="16">
        <v>0</v>
      </c>
      <c r="BA110" s="16"/>
      <c r="BB110" s="16"/>
      <c r="BC110" s="16"/>
      <c r="BD110" s="19"/>
      <c r="BE110" s="16"/>
    </row>
    <row r="111" spans="1:57" ht="15.75">
      <c r="A111" s="14" t="s">
        <v>218</v>
      </c>
      <c r="B111" s="15" t="s">
        <v>219</v>
      </c>
      <c r="C111" s="24">
        <f t="shared" si="3"/>
        <v>1</v>
      </c>
      <c r="D111" s="15">
        <f t="shared" si="4"/>
        <v>1</v>
      </c>
      <c r="E111" s="23">
        <f t="shared" si="5"/>
        <v>1</v>
      </c>
      <c r="F111" s="16"/>
      <c r="G111" s="16"/>
      <c r="H111" s="16"/>
      <c r="I111" s="16"/>
      <c r="J111" s="16"/>
      <c r="K111" s="16"/>
      <c r="L111" s="16"/>
      <c r="M111" s="16"/>
      <c r="N111" s="16"/>
      <c r="O111" s="16">
        <v>0</v>
      </c>
      <c r="P111" s="16"/>
      <c r="Q111" s="16"/>
      <c r="R111" s="17"/>
      <c r="S111" s="16"/>
      <c r="T111" s="16"/>
      <c r="U111" s="16"/>
      <c r="V111" s="16">
        <v>0</v>
      </c>
      <c r="W111" s="16">
        <v>0</v>
      </c>
      <c r="X111" s="16">
        <v>0</v>
      </c>
      <c r="Y111" s="16"/>
      <c r="Z111" s="16"/>
      <c r="AA111" s="16">
        <v>0</v>
      </c>
      <c r="AB111" s="16"/>
      <c r="AC111" s="16"/>
      <c r="AD111" s="16"/>
      <c r="AE111" s="16"/>
      <c r="AF111" s="16"/>
      <c r="AG111" s="16">
        <v>0</v>
      </c>
      <c r="AH111" s="16"/>
      <c r="AI111" s="16"/>
      <c r="AJ111" s="16"/>
      <c r="AK111" s="16"/>
      <c r="AL111" s="16"/>
      <c r="AM111" s="16"/>
      <c r="AN111" s="16"/>
      <c r="AO111" s="16"/>
      <c r="AP111" s="16"/>
      <c r="AQ111" s="16"/>
      <c r="AR111" s="16"/>
      <c r="AS111" s="16"/>
      <c r="AT111" s="16"/>
      <c r="AU111" s="16"/>
      <c r="AV111" s="16">
        <v>0</v>
      </c>
      <c r="AW111" s="16"/>
      <c r="AX111" s="18">
        <v>0</v>
      </c>
      <c r="AY111" s="16">
        <v>0</v>
      </c>
      <c r="AZ111" s="16">
        <v>0</v>
      </c>
      <c r="BA111" s="16">
        <v>1</v>
      </c>
      <c r="BB111" s="16"/>
      <c r="BC111" s="16"/>
      <c r="BD111" s="19"/>
      <c r="BE111" s="16"/>
    </row>
    <row r="112" spans="1:57" ht="15.75">
      <c r="A112" s="14" t="s">
        <v>220</v>
      </c>
      <c r="B112" s="15" t="s">
        <v>221</v>
      </c>
      <c r="C112" s="24">
        <f t="shared" si="3"/>
        <v>33.833333333333329</v>
      </c>
      <c r="D112" s="15">
        <f t="shared" si="4"/>
        <v>14</v>
      </c>
      <c r="E112" s="23">
        <f t="shared" si="5"/>
        <v>473.66666666666663</v>
      </c>
      <c r="F112" s="16"/>
      <c r="G112" s="16"/>
      <c r="H112" s="16"/>
      <c r="I112" s="16"/>
      <c r="J112" s="16"/>
      <c r="K112" s="16"/>
      <c r="L112" s="16"/>
      <c r="M112" s="16">
        <v>74</v>
      </c>
      <c r="N112" s="16"/>
      <c r="O112" s="16">
        <v>21</v>
      </c>
      <c r="P112" s="16">
        <v>28</v>
      </c>
      <c r="Q112" s="16">
        <v>15</v>
      </c>
      <c r="R112" s="17">
        <v>9.6666666666666679</v>
      </c>
      <c r="S112" s="16">
        <v>10</v>
      </c>
      <c r="T112" s="16"/>
      <c r="U112" s="16"/>
      <c r="V112" s="16">
        <v>27</v>
      </c>
      <c r="W112" s="16">
        <v>0</v>
      </c>
      <c r="X112" s="16"/>
      <c r="Y112" s="16">
        <v>10</v>
      </c>
      <c r="Z112" s="16"/>
      <c r="AA112" s="16">
        <v>9</v>
      </c>
      <c r="AB112" s="16"/>
      <c r="AC112" s="16"/>
      <c r="AD112" s="16"/>
      <c r="AE112" s="16"/>
      <c r="AF112" s="16"/>
      <c r="AG112" s="16"/>
      <c r="AH112" s="16"/>
      <c r="AI112" s="16"/>
      <c r="AJ112" s="16"/>
      <c r="AK112" s="16"/>
      <c r="AL112" s="16"/>
      <c r="AM112" s="16"/>
      <c r="AN112" s="16"/>
      <c r="AO112" s="16"/>
      <c r="AP112" s="16">
        <v>0</v>
      </c>
      <c r="AQ112" s="16">
        <v>25</v>
      </c>
      <c r="AR112" s="16">
        <v>15</v>
      </c>
      <c r="AS112" s="16"/>
      <c r="AT112" s="16"/>
      <c r="AU112" s="16"/>
      <c r="AV112" s="16">
        <v>49</v>
      </c>
      <c r="AW112" s="16"/>
      <c r="AX112" s="18">
        <v>1</v>
      </c>
      <c r="AY112" s="16"/>
      <c r="AZ112" s="16">
        <v>0</v>
      </c>
      <c r="BA112" s="16">
        <v>0</v>
      </c>
      <c r="BB112" s="16">
        <v>180</v>
      </c>
      <c r="BC112" s="16"/>
      <c r="BD112" s="19"/>
      <c r="BE112" s="16"/>
    </row>
    <row r="113" spans="1:57" ht="15.75">
      <c r="A113" s="14" t="s">
        <v>222</v>
      </c>
      <c r="B113" s="15" t="s">
        <v>223</v>
      </c>
      <c r="C113" s="24"/>
      <c r="D113" s="15">
        <f t="shared" si="4"/>
        <v>0</v>
      </c>
      <c r="E113" s="23">
        <f t="shared" si="5"/>
        <v>0</v>
      </c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7"/>
      <c r="S113" s="16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  <c r="AE113" s="16"/>
      <c r="AF113" s="16"/>
      <c r="AG113" s="16"/>
      <c r="AH113" s="16"/>
      <c r="AI113" s="16"/>
      <c r="AJ113" s="16"/>
      <c r="AK113" s="16"/>
      <c r="AL113" s="16"/>
      <c r="AM113" s="16"/>
      <c r="AN113" s="16"/>
      <c r="AO113" s="16"/>
      <c r="AP113" s="16"/>
      <c r="AQ113" s="16"/>
      <c r="AR113" s="16"/>
      <c r="AS113" s="16"/>
      <c r="AT113" s="16"/>
      <c r="AU113" s="16"/>
      <c r="AV113" s="16"/>
      <c r="AW113" s="16"/>
      <c r="AX113" s="18"/>
      <c r="AY113" s="16"/>
      <c r="AZ113" s="16">
        <v>0</v>
      </c>
      <c r="BA113" s="16"/>
      <c r="BB113" s="16"/>
      <c r="BC113" s="16"/>
      <c r="BD113" s="19"/>
      <c r="BE113" s="16"/>
    </row>
    <row r="114" spans="1:57" ht="15.75">
      <c r="A114" s="14" t="s">
        <v>224</v>
      </c>
      <c r="B114" s="15" t="s">
        <v>225</v>
      </c>
      <c r="C114" s="24"/>
      <c r="D114" s="15">
        <f t="shared" si="4"/>
        <v>0</v>
      </c>
      <c r="E114" s="23">
        <f t="shared" si="5"/>
        <v>0</v>
      </c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7"/>
      <c r="S114" s="16"/>
      <c r="T114" s="16"/>
      <c r="U114" s="16"/>
      <c r="V114" s="16"/>
      <c r="W114" s="16"/>
      <c r="X114" s="16"/>
      <c r="Y114" s="16"/>
      <c r="Z114" s="16"/>
      <c r="AA114" s="16"/>
      <c r="AB114" s="16"/>
      <c r="AC114" s="16"/>
      <c r="AD114" s="16"/>
      <c r="AE114" s="16"/>
      <c r="AF114" s="16"/>
      <c r="AG114" s="16"/>
      <c r="AH114" s="16"/>
      <c r="AI114" s="16"/>
      <c r="AJ114" s="16"/>
      <c r="AK114" s="16"/>
      <c r="AL114" s="16"/>
      <c r="AM114" s="16"/>
      <c r="AN114" s="16"/>
      <c r="AO114" s="16"/>
      <c r="AP114" s="16"/>
      <c r="AQ114" s="16"/>
      <c r="AR114" s="16"/>
      <c r="AS114" s="16"/>
      <c r="AT114" s="16"/>
      <c r="AU114" s="16"/>
      <c r="AV114" s="16"/>
      <c r="AW114" s="16"/>
      <c r="AX114" s="18"/>
      <c r="AY114" s="16"/>
      <c r="AZ114" s="16">
        <v>0</v>
      </c>
      <c r="BA114" s="16"/>
      <c r="BB114" s="16"/>
      <c r="BC114" s="16"/>
      <c r="BD114" s="19"/>
      <c r="BE114" s="16"/>
    </row>
    <row r="115" spans="1:57" ht="15.75">
      <c r="A115" s="14" t="s">
        <v>226</v>
      </c>
      <c r="B115" s="15" t="s">
        <v>227</v>
      </c>
      <c r="C115" s="24"/>
      <c r="D115" s="15">
        <f t="shared" si="4"/>
        <v>0</v>
      </c>
      <c r="E115" s="23">
        <f t="shared" si="5"/>
        <v>0</v>
      </c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7"/>
      <c r="S115" s="16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  <c r="AE115" s="16"/>
      <c r="AF115" s="16"/>
      <c r="AG115" s="16"/>
      <c r="AH115" s="16"/>
      <c r="AI115" s="16"/>
      <c r="AJ115" s="16"/>
      <c r="AK115" s="16"/>
      <c r="AL115" s="16"/>
      <c r="AM115" s="16"/>
      <c r="AN115" s="16"/>
      <c r="AO115" s="16"/>
      <c r="AP115" s="16"/>
      <c r="AQ115" s="16"/>
      <c r="AR115" s="16"/>
      <c r="AS115" s="16"/>
      <c r="AT115" s="16"/>
      <c r="AU115" s="16"/>
      <c r="AV115" s="16"/>
      <c r="AW115" s="16"/>
      <c r="AX115" s="18"/>
      <c r="AY115" s="16"/>
      <c r="AZ115" s="16"/>
      <c r="BA115" s="16"/>
      <c r="BB115" s="16"/>
      <c r="BC115" s="16"/>
      <c r="BD115" s="19"/>
      <c r="BE115" s="16"/>
    </row>
    <row r="116" spans="1:57" ht="15.75">
      <c r="A116" s="14" t="s">
        <v>228</v>
      </c>
      <c r="B116" s="15" t="s">
        <v>229</v>
      </c>
      <c r="C116" s="24">
        <f t="shared" si="3"/>
        <v>10</v>
      </c>
      <c r="D116" s="15">
        <f t="shared" si="4"/>
        <v>2</v>
      </c>
      <c r="E116" s="23">
        <f t="shared" si="5"/>
        <v>20</v>
      </c>
      <c r="F116" s="16"/>
      <c r="G116" s="16">
        <v>0</v>
      </c>
      <c r="H116" s="16"/>
      <c r="I116" s="16"/>
      <c r="J116" s="16"/>
      <c r="K116" s="16"/>
      <c r="L116" s="16"/>
      <c r="M116" s="16"/>
      <c r="N116" s="16">
        <v>6</v>
      </c>
      <c r="O116" s="16"/>
      <c r="P116" s="16">
        <v>14</v>
      </c>
      <c r="Q116" s="16"/>
      <c r="R116" s="17"/>
      <c r="S116" s="16"/>
      <c r="T116" s="16"/>
      <c r="U116" s="16"/>
      <c r="V116" s="16">
        <v>0</v>
      </c>
      <c r="W116" s="16"/>
      <c r="X116" s="16"/>
      <c r="Y116" s="16"/>
      <c r="Z116" s="16"/>
      <c r="AA116" s="16"/>
      <c r="AB116" s="16"/>
      <c r="AC116" s="16"/>
      <c r="AD116" s="16"/>
      <c r="AE116" s="16"/>
      <c r="AF116" s="16">
        <v>0</v>
      </c>
      <c r="AG116" s="16"/>
      <c r="AH116" s="16"/>
      <c r="AI116" s="16"/>
      <c r="AJ116" s="16"/>
      <c r="AK116" s="16"/>
      <c r="AL116" s="16"/>
      <c r="AM116" s="16"/>
      <c r="AN116" s="16"/>
      <c r="AO116" s="16"/>
      <c r="AP116" s="16"/>
      <c r="AQ116" s="16"/>
      <c r="AR116" s="16"/>
      <c r="AS116" s="16"/>
      <c r="AT116" s="16"/>
      <c r="AU116" s="16"/>
      <c r="AV116" s="16"/>
      <c r="AW116" s="16"/>
      <c r="AX116" s="18"/>
      <c r="AY116" s="16">
        <v>0</v>
      </c>
      <c r="AZ116" s="16">
        <v>0</v>
      </c>
      <c r="BA116" s="16"/>
      <c r="BB116" s="16"/>
      <c r="BC116" s="16"/>
      <c r="BD116" s="19"/>
      <c r="BE116" s="16">
        <v>0</v>
      </c>
    </row>
    <row r="117" spans="1:57" ht="15.75">
      <c r="A117" s="14" t="s">
        <v>230</v>
      </c>
      <c r="B117" s="15" t="s">
        <v>231</v>
      </c>
      <c r="C117" s="24">
        <f t="shared" si="3"/>
        <v>3</v>
      </c>
      <c r="D117" s="15">
        <f t="shared" si="4"/>
        <v>3</v>
      </c>
      <c r="E117" s="23">
        <f t="shared" si="5"/>
        <v>9</v>
      </c>
      <c r="F117" s="16"/>
      <c r="G117" s="16">
        <v>0</v>
      </c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7"/>
      <c r="S117" s="16"/>
      <c r="T117" s="16"/>
      <c r="U117" s="16"/>
      <c r="V117" s="16">
        <v>6</v>
      </c>
      <c r="W117" s="16"/>
      <c r="X117" s="16"/>
      <c r="Y117" s="16">
        <v>0</v>
      </c>
      <c r="Z117" s="16"/>
      <c r="AA117" s="16"/>
      <c r="AB117" s="16"/>
      <c r="AC117" s="16"/>
      <c r="AD117" s="16"/>
      <c r="AE117" s="16"/>
      <c r="AF117" s="16"/>
      <c r="AG117" s="16"/>
      <c r="AH117" s="16"/>
      <c r="AI117" s="16"/>
      <c r="AJ117" s="16"/>
      <c r="AK117" s="16"/>
      <c r="AL117" s="16"/>
      <c r="AM117" s="16"/>
      <c r="AN117" s="16"/>
      <c r="AO117" s="16"/>
      <c r="AP117" s="16"/>
      <c r="AQ117" s="16"/>
      <c r="AR117" s="16"/>
      <c r="AS117" s="16"/>
      <c r="AT117" s="16"/>
      <c r="AU117" s="16"/>
      <c r="AV117" s="16"/>
      <c r="AW117" s="16"/>
      <c r="AX117" s="18">
        <v>1</v>
      </c>
      <c r="AY117" s="16"/>
      <c r="AZ117" s="16">
        <v>0</v>
      </c>
      <c r="BA117" s="16">
        <v>2</v>
      </c>
      <c r="BB117" s="16"/>
      <c r="BC117" s="16"/>
      <c r="BD117" s="19"/>
      <c r="BE117" s="16"/>
    </row>
    <row r="118" spans="1:57" ht="15.75">
      <c r="A118" s="14" t="s">
        <v>232</v>
      </c>
      <c r="B118" s="15" t="s">
        <v>233</v>
      </c>
      <c r="C118" s="24"/>
      <c r="D118" s="15">
        <f t="shared" si="4"/>
        <v>0</v>
      </c>
      <c r="E118" s="23">
        <f t="shared" si="5"/>
        <v>0</v>
      </c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7"/>
      <c r="S118" s="16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  <c r="AE118" s="16"/>
      <c r="AF118" s="16"/>
      <c r="AG118" s="16"/>
      <c r="AH118" s="16"/>
      <c r="AI118" s="16"/>
      <c r="AJ118" s="16"/>
      <c r="AK118" s="16"/>
      <c r="AL118" s="16"/>
      <c r="AM118" s="16"/>
      <c r="AN118" s="16"/>
      <c r="AO118" s="16"/>
      <c r="AP118" s="16"/>
      <c r="AQ118" s="16"/>
      <c r="AR118" s="16"/>
      <c r="AS118" s="16"/>
      <c r="AT118" s="16"/>
      <c r="AU118" s="16"/>
      <c r="AV118" s="16"/>
      <c r="AW118" s="16"/>
      <c r="AX118" s="18"/>
      <c r="AY118" s="16"/>
      <c r="AZ118" s="16"/>
      <c r="BA118" s="16"/>
      <c r="BB118" s="16"/>
      <c r="BC118" s="16"/>
      <c r="BD118" s="19"/>
      <c r="BE118" s="16"/>
    </row>
    <row r="119" spans="1:57" ht="15.75">
      <c r="A119" s="14" t="s">
        <v>234</v>
      </c>
      <c r="B119" s="15" t="s">
        <v>235</v>
      </c>
      <c r="C119" s="24"/>
      <c r="D119" s="15">
        <f t="shared" si="4"/>
        <v>0</v>
      </c>
      <c r="E119" s="23">
        <f t="shared" si="5"/>
        <v>0</v>
      </c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7"/>
      <c r="S119" s="16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F119" s="16"/>
      <c r="AG119" s="16"/>
      <c r="AH119" s="16"/>
      <c r="AI119" s="16"/>
      <c r="AJ119" s="16"/>
      <c r="AK119" s="16"/>
      <c r="AL119" s="16"/>
      <c r="AM119" s="16"/>
      <c r="AN119" s="16"/>
      <c r="AO119" s="16"/>
      <c r="AP119" s="16"/>
      <c r="AQ119" s="16"/>
      <c r="AR119" s="16"/>
      <c r="AS119" s="16"/>
      <c r="AT119" s="16"/>
      <c r="AU119" s="16"/>
      <c r="AV119" s="16"/>
      <c r="AW119" s="16"/>
      <c r="AX119" s="18"/>
      <c r="AY119" s="16"/>
      <c r="AZ119" s="16"/>
      <c r="BA119" s="16"/>
      <c r="BB119" s="16"/>
      <c r="BC119" s="16"/>
      <c r="BD119" s="19"/>
      <c r="BE119" s="16"/>
    </row>
    <row r="120" spans="1:57" ht="15.75">
      <c r="A120" s="14" t="s">
        <v>236</v>
      </c>
      <c r="B120" s="15" t="s">
        <v>237</v>
      </c>
      <c r="C120" s="24">
        <f t="shared" si="3"/>
        <v>48.236666666666665</v>
      </c>
      <c r="D120" s="15">
        <f t="shared" si="4"/>
        <v>32</v>
      </c>
      <c r="E120" s="23">
        <f t="shared" si="5"/>
        <v>1543.5733333333333</v>
      </c>
      <c r="F120" s="16"/>
      <c r="G120" s="16">
        <v>1</v>
      </c>
      <c r="H120" s="16"/>
      <c r="I120" s="16"/>
      <c r="J120" s="16"/>
      <c r="K120" s="16"/>
      <c r="L120" s="16">
        <v>18</v>
      </c>
      <c r="M120" s="16">
        <v>31</v>
      </c>
      <c r="N120" s="16">
        <v>20</v>
      </c>
      <c r="O120" s="16">
        <v>25</v>
      </c>
      <c r="P120" s="16">
        <v>36</v>
      </c>
      <c r="Q120" s="16">
        <v>30</v>
      </c>
      <c r="R120" s="17">
        <v>41.573333333333338</v>
      </c>
      <c r="S120" s="16">
        <v>115</v>
      </c>
      <c r="T120" s="16"/>
      <c r="U120" s="16"/>
      <c r="V120" s="16">
        <v>11</v>
      </c>
      <c r="W120" s="16">
        <v>1</v>
      </c>
      <c r="X120" s="16">
        <v>121</v>
      </c>
      <c r="Y120" s="16">
        <v>127</v>
      </c>
      <c r="Z120" s="16">
        <v>42</v>
      </c>
      <c r="AA120" s="16">
        <v>89</v>
      </c>
      <c r="AB120" s="16">
        <v>75</v>
      </c>
      <c r="AC120" s="16"/>
      <c r="AD120" s="16">
        <v>14</v>
      </c>
      <c r="AE120" s="16"/>
      <c r="AF120" s="16">
        <v>18</v>
      </c>
      <c r="AG120" s="16"/>
      <c r="AH120" s="16">
        <v>1</v>
      </c>
      <c r="AI120" s="16"/>
      <c r="AJ120" s="16">
        <v>0</v>
      </c>
      <c r="AK120" s="16"/>
      <c r="AL120" s="16"/>
      <c r="AM120" s="16"/>
      <c r="AN120" s="16">
        <v>2</v>
      </c>
      <c r="AO120" s="16">
        <v>0</v>
      </c>
      <c r="AP120" s="16">
        <v>90</v>
      </c>
      <c r="AQ120" s="16">
        <v>31</v>
      </c>
      <c r="AR120" s="16"/>
      <c r="AS120" s="16">
        <v>40</v>
      </c>
      <c r="AT120" s="16">
        <v>5</v>
      </c>
      <c r="AU120" s="16">
        <v>32</v>
      </c>
      <c r="AV120" s="16">
        <v>50</v>
      </c>
      <c r="AW120" s="16">
        <v>180</v>
      </c>
      <c r="AX120" s="18">
        <v>0</v>
      </c>
      <c r="AY120" s="16">
        <v>30</v>
      </c>
      <c r="AZ120" s="16">
        <v>70</v>
      </c>
      <c r="BA120" s="16">
        <v>75</v>
      </c>
      <c r="BB120" s="16"/>
      <c r="BC120" s="16">
        <v>28</v>
      </c>
      <c r="BD120" s="19"/>
      <c r="BE120" s="16">
        <v>94</v>
      </c>
    </row>
    <row r="121" spans="1:57" ht="15.75">
      <c r="A121" s="14" t="s">
        <v>238</v>
      </c>
      <c r="B121" s="15" t="s">
        <v>239</v>
      </c>
      <c r="C121" s="24"/>
      <c r="D121" s="15">
        <f t="shared" si="4"/>
        <v>0</v>
      </c>
      <c r="E121" s="23">
        <f t="shared" si="5"/>
        <v>0</v>
      </c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7"/>
      <c r="S121" s="16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  <c r="AE121" s="16"/>
      <c r="AF121" s="16"/>
      <c r="AG121" s="16"/>
      <c r="AH121" s="16"/>
      <c r="AI121" s="16"/>
      <c r="AJ121" s="16"/>
      <c r="AK121" s="16"/>
      <c r="AL121" s="16"/>
      <c r="AM121" s="16"/>
      <c r="AN121" s="16"/>
      <c r="AO121" s="16"/>
      <c r="AP121" s="16"/>
      <c r="AQ121" s="16"/>
      <c r="AR121" s="16"/>
      <c r="AS121" s="16"/>
      <c r="AT121" s="16"/>
      <c r="AU121" s="16"/>
      <c r="AV121" s="16"/>
      <c r="AW121" s="16"/>
      <c r="AX121" s="18"/>
      <c r="AY121" s="16"/>
      <c r="AZ121" s="16">
        <v>0</v>
      </c>
      <c r="BA121" s="16"/>
      <c r="BB121" s="16"/>
      <c r="BC121" s="16"/>
      <c r="BD121" s="19"/>
      <c r="BE121" s="16"/>
    </row>
    <row r="122" spans="1:57" ht="15.75">
      <c r="A122" s="14" t="s">
        <v>240</v>
      </c>
      <c r="B122" s="15" t="s">
        <v>241</v>
      </c>
      <c r="C122" s="24"/>
      <c r="D122" s="15">
        <f t="shared" si="4"/>
        <v>0</v>
      </c>
      <c r="E122" s="23">
        <f t="shared" si="5"/>
        <v>0</v>
      </c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7"/>
      <c r="S122" s="16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6"/>
      <c r="AF122" s="16"/>
      <c r="AG122" s="16"/>
      <c r="AH122" s="16"/>
      <c r="AI122" s="16"/>
      <c r="AJ122" s="16"/>
      <c r="AK122" s="16"/>
      <c r="AL122" s="16"/>
      <c r="AM122" s="16"/>
      <c r="AN122" s="16"/>
      <c r="AO122" s="16"/>
      <c r="AP122" s="16"/>
      <c r="AQ122" s="16"/>
      <c r="AR122" s="16"/>
      <c r="AS122" s="16"/>
      <c r="AT122" s="16"/>
      <c r="AU122" s="16"/>
      <c r="AV122" s="16"/>
      <c r="AW122" s="16"/>
      <c r="AX122" s="18"/>
      <c r="AY122" s="16"/>
      <c r="AZ122" s="16">
        <v>0</v>
      </c>
      <c r="BA122" s="16"/>
      <c r="BB122" s="16"/>
      <c r="BC122" s="16"/>
      <c r="BD122" s="19"/>
      <c r="BE122" s="16"/>
    </row>
    <row r="123" spans="1:57" ht="15.75">
      <c r="A123" s="14" t="s">
        <v>242</v>
      </c>
      <c r="B123" s="15" t="s">
        <v>243</v>
      </c>
      <c r="C123" s="24">
        <f t="shared" si="3"/>
        <v>8</v>
      </c>
      <c r="D123" s="15">
        <f t="shared" si="4"/>
        <v>1</v>
      </c>
      <c r="E123" s="23">
        <f t="shared" si="5"/>
        <v>8</v>
      </c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7">
        <v>8</v>
      </c>
      <c r="S123" s="16"/>
      <c r="T123" s="16"/>
      <c r="U123" s="16"/>
      <c r="V123" s="16"/>
      <c r="W123" s="16">
        <v>0</v>
      </c>
      <c r="X123" s="16"/>
      <c r="Y123" s="16"/>
      <c r="Z123" s="16"/>
      <c r="AA123" s="16"/>
      <c r="AB123" s="16"/>
      <c r="AC123" s="16"/>
      <c r="AD123" s="16"/>
      <c r="AE123" s="16"/>
      <c r="AF123" s="16"/>
      <c r="AG123" s="16"/>
      <c r="AH123" s="16"/>
      <c r="AI123" s="16"/>
      <c r="AJ123" s="16"/>
      <c r="AK123" s="16"/>
      <c r="AL123" s="16"/>
      <c r="AM123" s="16"/>
      <c r="AN123" s="16">
        <v>0</v>
      </c>
      <c r="AO123" s="16"/>
      <c r="AP123" s="16"/>
      <c r="AQ123" s="16"/>
      <c r="AR123" s="16"/>
      <c r="AS123" s="16"/>
      <c r="AT123" s="16"/>
      <c r="AU123" s="16"/>
      <c r="AV123" s="16"/>
      <c r="AW123" s="16"/>
      <c r="AX123" s="18"/>
      <c r="AY123" s="16"/>
      <c r="AZ123" s="16">
        <v>0</v>
      </c>
      <c r="BA123" s="16"/>
      <c r="BB123" s="16"/>
      <c r="BC123" s="16"/>
      <c r="BD123" s="19"/>
      <c r="BE123" s="16"/>
    </row>
    <row r="124" spans="1:57" ht="15.75">
      <c r="A124" s="14" t="s">
        <v>244</v>
      </c>
      <c r="B124" s="15" t="s">
        <v>245</v>
      </c>
      <c r="C124" s="24">
        <f t="shared" si="3"/>
        <v>39.75</v>
      </c>
      <c r="D124" s="15">
        <f t="shared" si="4"/>
        <v>4</v>
      </c>
      <c r="E124" s="23">
        <f t="shared" si="5"/>
        <v>159</v>
      </c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7"/>
      <c r="S124" s="16"/>
      <c r="T124" s="16"/>
      <c r="U124" s="16"/>
      <c r="V124" s="16"/>
      <c r="W124" s="16"/>
      <c r="X124" s="16">
        <v>0</v>
      </c>
      <c r="Y124" s="16">
        <v>4</v>
      </c>
      <c r="Z124" s="16"/>
      <c r="AA124" s="16"/>
      <c r="AB124" s="16"/>
      <c r="AC124" s="16"/>
      <c r="AD124" s="16"/>
      <c r="AE124" s="16"/>
      <c r="AF124" s="16"/>
      <c r="AG124" s="16"/>
      <c r="AH124" s="16"/>
      <c r="AI124" s="16"/>
      <c r="AJ124" s="16">
        <v>0</v>
      </c>
      <c r="AK124" s="16"/>
      <c r="AL124" s="16"/>
      <c r="AM124" s="16"/>
      <c r="AN124" s="16"/>
      <c r="AO124" s="16"/>
      <c r="AP124" s="16"/>
      <c r="AQ124" s="16"/>
      <c r="AR124" s="16"/>
      <c r="AS124" s="16"/>
      <c r="AT124" s="16"/>
      <c r="AU124" s="16"/>
      <c r="AV124" s="16">
        <v>50</v>
      </c>
      <c r="AW124" s="16"/>
      <c r="AX124" s="18"/>
      <c r="AY124" s="16"/>
      <c r="AZ124" s="16">
        <v>30</v>
      </c>
      <c r="BA124" s="16">
        <v>75</v>
      </c>
      <c r="BB124" s="16"/>
      <c r="BC124" s="16"/>
      <c r="BD124" s="19"/>
      <c r="BE124" s="16"/>
    </row>
    <row r="125" spans="1:57" ht="15.75">
      <c r="A125" s="14" t="s">
        <v>246</v>
      </c>
      <c r="B125" s="15" t="s">
        <v>247</v>
      </c>
      <c r="C125" s="24">
        <f t="shared" si="3"/>
        <v>35</v>
      </c>
      <c r="D125" s="15">
        <f t="shared" si="4"/>
        <v>6</v>
      </c>
      <c r="E125" s="23">
        <f t="shared" si="5"/>
        <v>210</v>
      </c>
      <c r="F125" s="16"/>
      <c r="G125" s="16"/>
      <c r="H125" s="16"/>
      <c r="I125" s="16">
        <v>16</v>
      </c>
      <c r="J125" s="16"/>
      <c r="K125" s="16"/>
      <c r="L125" s="16"/>
      <c r="M125" s="16"/>
      <c r="N125" s="16"/>
      <c r="O125" s="16"/>
      <c r="P125" s="16">
        <v>36</v>
      </c>
      <c r="Q125" s="16"/>
      <c r="R125" s="17"/>
      <c r="S125" s="16"/>
      <c r="T125" s="16"/>
      <c r="U125" s="16"/>
      <c r="V125" s="16"/>
      <c r="W125" s="16"/>
      <c r="X125" s="16">
        <v>0</v>
      </c>
      <c r="Y125" s="16">
        <v>99</v>
      </c>
      <c r="Z125" s="16"/>
      <c r="AA125" s="16"/>
      <c r="AB125" s="16"/>
      <c r="AC125" s="16"/>
      <c r="AD125" s="16"/>
      <c r="AE125" s="16"/>
      <c r="AF125" s="16"/>
      <c r="AG125" s="16"/>
      <c r="AH125" s="16"/>
      <c r="AI125" s="16"/>
      <c r="AJ125" s="16">
        <v>0</v>
      </c>
      <c r="AK125" s="16"/>
      <c r="AL125" s="16"/>
      <c r="AM125" s="16">
        <v>0</v>
      </c>
      <c r="AN125" s="16"/>
      <c r="AO125" s="16"/>
      <c r="AP125" s="16"/>
      <c r="AQ125" s="16"/>
      <c r="AR125" s="16"/>
      <c r="AS125" s="16"/>
      <c r="AT125" s="16"/>
      <c r="AU125" s="16">
        <v>32</v>
      </c>
      <c r="AV125" s="16">
        <v>0</v>
      </c>
      <c r="AW125" s="16"/>
      <c r="AX125" s="18"/>
      <c r="AY125" s="16"/>
      <c r="AZ125" s="16">
        <v>7</v>
      </c>
      <c r="BA125" s="16">
        <v>20</v>
      </c>
      <c r="BB125" s="16"/>
      <c r="BC125" s="16"/>
      <c r="BD125" s="19"/>
      <c r="BE125" s="16"/>
    </row>
    <row r="126" spans="1:57" ht="15.75">
      <c r="A126" s="14" t="s">
        <v>248</v>
      </c>
      <c r="B126" s="15" t="s">
        <v>249</v>
      </c>
      <c r="C126" s="24"/>
      <c r="D126" s="15">
        <f t="shared" si="4"/>
        <v>0</v>
      </c>
      <c r="E126" s="23">
        <f t="shared" si="5"/>
        <v>0</v>
      </c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7"/>
      <c r="S126" s="16"/>
      <c r="T126" s="16"/>
      <c r="U126" s="16"/>
      <c r="V126" s="16"/>
      <c r="W126" s="16"/>
      <c r="X126" s="16">
        <v>0</v>
      </c>
      <c r="Y126" s="16"/>
      <c r="Z126" s="16"/>
      <c r="AA126" s="16"/>
      <c r="AB126" s="16"/>
      <c r="AC126" s="16"/>
      <c r="AD126" s="16"/>
      <c r="AE126" s="16"/>
      <c r="AF126" s="16">
        <v>0</v>
      </c>
      <c r="AG126" s="16"/>
      <c r="AH126" s="16"/>
      <c r="AI126" s="16"/>
      <c r="AJ126" s="16"/>
      <c r="AK126" s="16"/>
      <c r="AL126" s="16"/>
      <c r="AM126" s="16"/>
      <c r="AN126" s="16"/>
      <c r="AO126" s="16"/>
      <c r="AP126" s="16"/>
      <c r="AQ126" s="16"/>
      <c r="AR126" s="16"/>
      <c r="AS126" s="16"/>
      <c r="AT126" s="16"/>
      <c r="AU126" s="16"/>
      <c r="AV126" s="16">
        <v>0</v>
      </c>
      <c r="AW126" s="16"/>
      <c r="AX126" s="18"/>
      <c r="AY126" s="16"/>
      <c r="AZ126" s="16"/>
      <c r="BA126" s="16"/>
      <c r="BB126" s="16"/>
      <c r="BC126" s="16"/>
      <c r="BD126" s="19"/>
      <c r="BE126" s="16"/>
    </row>
    <row r="127" spans="1:57" ht="15.75">
      <c r="A127" s="14" t="s">
        <v>250</v>
      </c>
      <c r="B127" s="15" t="s">
        <v>251</v>
      </c>
      <c r="C127" s="24"/>
      <c r="D127" s="15">
        <f t="shared" si="4"/>
        <v>0</v>
      </c>
      <c r="E127" s="23">
        <f t="shared" si="5"/>
        <v>0</v>
      </c>
      <c r="F127" s="16"/>
      <c r="G127" s="16"/>
      <c r="H127" s="16"/>
      <c r="I127" s="16"/>
      <c r="J127" s="16"/>
      <c r="K127" s="16"/>
      <c r="L127" s="16"/>
      <c r="M127" s="16">
        <v>0</v>
      </c>
      <c r="N127" s="16">
        <v>0</v>
      </c>
      <c r="O127" s="16"/>
      <c r="P127" s="16"/>
      <c r="Q127" s="16"/>
      <c r="R127" s="17"/>
      <c r="S127" s="16"/>
      <c r="T127" s="16"/>
      <c r="U127" s="16"/>
      <c r="V127" s="16">
        <v>0</v>
      </c>
      <c r="W127" s="16"/>
      <c r="X127" s="16"/>
      <c r="Y127" s="16">
        <v>0</v>
      </c>
      <c r="Z127" s="16"/>
      <c r="AA127" s="16"/>
      <c r="AB127" s="16"/>
      <c r="AC127" s="16"/>
      <c r="AD127" s="16"/>
      <c r="AE127" s="16"/>
      <c r="AF127" s="16"/>
      <c r="AG127" s="16"/>
      <c r="AH127" s="16"/>
      <c r="AI127" s="16"/>
      <c r="AJ127" s="16"/>
      <c r="AK127" s="16"/>
      <c r="AL127" s="16"/>
      <c r="AM127" s="16"/>
      <c r="AN127" s="16"/>
      <c r="AO127" s="16"/>
      <c r="AP127" s="16"/>
      <c r="AQ127" s="16"/>
      <c r="AR127" s="16"/>
      <c r="AS127" s="16"/>
      <c r="AT127" s="16"/>
      <c r="AU127" s="16"/>
      <c r="AV127" s="16"/>
      <c r="AW127" s="16"/>
      <c r="AX127" s="18"/>
      <c r="AY127" s="16"/>
      <c r="AZ127" s="16">
        <v>0</v>
      </c>
      <c r="BA127" s="16"/>
      <c r="BB127" s="16"/>
      <c r="BC127" s="16"/>
      <c r="BD127" s="19"/>
      <c r="BE127" s="16"/>
    </row>
    <row r="128" spans="1:57" ht="15.75">
      <c r="A128" s="14" t="s">
        <v>252</v>
      </c>
      <c r="B128" s="15" t="s">
        <v>253</v>
      </c>
      <c r="C128" s="24"/>
      <c r="D128" s="15">
        <f t="shared" si="4"/>
        <v>0</v>
      </c>
      <c r="E128" s="23">
        <f t="shared" si="5"/>
        <v>0</v>
      </c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7"/>
      <c r="S128" s="16"/>
      <c r="T128" s="16"/>
      <c r="U128" s="16"/>
      <c r="V128" s="16"/>
      <c r="W128" s="16"/>
      <c r="X128" s="16"/>
      <c r="Y128" s="16"/>
      <c r="Z128" s="16"/>
      <c r="AA128" s="16"/>
      <c r="AB128" s="16"/>
      <c r="AC128" s="16"/>
      <c r="AD128" s="16"/>
      <c r="AE128" s="16"/>
      <c r="AF128" s="16"/>
      <c r="AG128" s="16"/>
      <c r="AH128" s="16"/>
      <c r="AI128" s="16"/>
      <c r="AJ128" s="16"/>
      <c r="AK128" s="16"/>
      <c r="AL128" s="16"/>
      <c r="AM128" s="16"/>
      <c r="AN128" s="16"/>
      <c r="AO128" s="16"/>
      <c r="AP128" s="16"/>
      <c r="AQ128" s="16"/>
      <c r="AR128" s="16"/>
      <c r="AS128" s="16"/>
      <c r="AT128" s="16"/>
      <c r="AU128" s="16"/>
      <c r="AV128" s="16">
        <v>0</v>
      </c>
      <c r="AW128" s="16"/>
      <c r="AX128" s="18"/>
      <c r="AY128" s="16"/>
      <c r="AZ128" s="16"/>
      <c r="BA128" s="16"/>
      <c r="BB128" s="16"/>
      <c r="BC128" s="16"/>
      <c r="BD128" s="19"/>
      <c r="BE128" s="16"/>
    </row>
    <row r="129" spans="1:57" ht="15.75">
      <c r="A129" s="14" t="s">
        <v>254</v>
      </c>
      <c r="B129" s="15" t="s">
        <v>255</v>
      </c>
      <c r="C129" s="24"/>
      <c r="D129" s="15">
        <f t="shared" si="4"/>
        <v>0</v>
      </c>
      <c r="E129" s="23">
        <f t="shared" si="5"/>
        <v>0</v>
      </c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7"/>
      <c r="S129" s="16"/>
      <c r="T129" s="16"/>
      <c r="U129" s="16"/>
      <c r="V129" s="16"/>
      <c r="W129" s="16"/>
      <c r="X129" s="16"/>
      <c r="Y129" s="16"/>
      <c r="Z129" s="16"/>
      <c r="AA129" s="16"/>
      <c r="AB129" s="16"/>
      <c r="AC129" s="16"/>
      <c r="AD129" s="16"/>
      <c r="AE129" s="16"/>
      <c r="AF129" s="16"/>
      <c r="AG129" s="16"/>
      <c r="AH129" s="16"/>
      <c r="AI129" s="16"/>
      <c r="AJ129" s="16"/>
      <c r="AK129" s="16"/>
      <c r="AL129" s="16"/>
      <c r="AM129" s="16"/>
      <c r="AN129" s="16"/>
      <c r="AO129" s="16"/>
      <c r="AP129" s="16"/>
      <c r="AQ129" s="16"/>
      <c r="AR129" s="16"/>
      <c r="AS129" s="16"/>
      <c r="AT129" s="16"/>
      <c r="AU129" s="16"/>
      <c r="AV129" s="16">
        <v>0</v>
      </c>
      <c r="AW129" s="16">
        <v>0</v>
      </c>
      <c r="AX129" s="18"/>
      <c r="AY129" s="16">
        <v>0</v>
      </c>
      <c r="AZ129" s="16">
        <v>0</v>
      </c>
      <c r="BA129" s="16">
        <v>0</v>
      </c>
      <c r="BB129" s="16"/>
      <c r="BC129" s="16"/>
      <c r="BD129" s="19"/>
      <c r="BE129" s="16"/>
    </row>
    <row r="130" spans="1:57" ht="15.75">
      <c r="A130" s="14" t="s">
        <v>256</v>
      </c>
      <c r="B130" s="15" t="s">
        <v>257</v>
      </c>
      <c r="C130" s="24">
        <f t="shared" si="3"/>
        <v>33.18181818181818</v>
      </c>
      <c r="D130" s="15">
        <f t="shared" si="4"/>
        <v>11</v>
      </c>
      <c r="E130" s="23">
        <f t="shared" si="5"/>
        <v>365</v>
      </c>
      <c r="F130" s="16"/>
      <c r="G130" s="16">
        <v>0</v>
      </c>
      <c r="H130" s="16"/>
      <c r="I130" s="16"/>
      <c r="J130" s="16"/>
      <c r="K130" s="16"/>
      <c r="L130" s="16">
        <v>0</v>
      </c>
      <c r="M130" s="16">
        <v>0</v>
      </c>
      <c r="N130" s="16">
        <v>5</v>
      </c>
      <c r="O130" s="16">
        <v>0</v>
      </c>
      <c r="P130" s="16">
        <v>21</v>
      </c>
      <c r="Q130" s="16"/>
      <c r="R130" s="17"/>
      <c r="S130" s="16">
        <v>8</v>
      </c>
      <c r="T130" s="18"/>
      <c r="U130" s="16"/>
      <c r="V130" s="18">
        <v>0</v>
      </c>
      <c r="W130" s="16">
        <v>0</v>
      </c>
      <c r="X130" s="16"/>
      <c r="Y130" s="16">
        <v>0</v>
      </c>
      <c r="Z130" s="16"/>
      <c r="AA130" s="16">
        <v>7</v>
      </c>
      <c r="AB130" s="16"/>
      <c r="AC130" s="16"/>
      <c r="AD130" s="16">
        <v>21</v>
      </c>
      <c r="AE130" s="16"/>
      <c r="AF130" s="16">
        <v>0</v>
      </c>
      <c r="AG130" s="16"/>
      <c r="AH130" s="16">
        <v>0</v>
      </c>
      <c r="AI130" s="16"/>
      <c r="AJ130" s="16"/>
      <c r="AK130" s="16">
        <v>0</v>
      </c>
      <c r="AL130" s="16"/>
      <c r="AM130" s="16"/>
      <c r="AN130" s="16">
        <v>0</v>
      </c>
      <c r="AO130" s="16">
        <v>0</v>
      </c>
      <c r="AP130" s="16">
        <v>0</v>
      </c>
      <c r="AQ130" s="16"/>
      <c r="AR130" s="16">
        <v>3</v>
      </c>
      <c r="AS130" s="16"/>
      <c r="AT130" s="16">
        <v>0</v>
      </c>
      <c r="AU130" s="16">
        <v>8</v>
      </c>
      <c r="AV130" s="16">
        <v>90</v>
      </c>
      <c r="AW130" s="16">
        <v>0</v>
      </c>
      <c r="AX130" s="18">
        <v>1</v>
      </c>
      <c r="AY130" s="16">
        <v>0</v>
      </c>
      <c r="AZ130" s="16">
        <v>0</v>
      </c>
      <c r="BA130" s="16">
        <v>0</v>
      </c>
      <c r="BB130" s="16"/>
      <c r="BC130" s="16">
        <v>38</v>
      </c>
      <c r="BD130" s="19"/>
      <c r="BE130" s="16">
        <v>163</v>
      </c>
    </row>
    <row r="131" spans="1:57" ht="15.75">
      <c r="A131" s="14" t="s">
        <v>258</v>
      </c>
      <c r="B131" s="15" t="s">
        <v>259</v>
      </c>
      <c r="C131" s="24"/>
      <c r="D131" s="15">
        <f t="shared" si="4"/>
        <v>0</v>
      </c>
      <c r="E131" s="23">
        <f t="shared" si="5"/>
        <v>0</v>
      </c>
      <c r="F131" s="16"/>
      <c r="G131" s="16">
        <v>0</v>
      </c>
      <c r="H131" s="16"/>
      <c r="I131" s="16"/>
      <c r="J131" s="16"/>
      <c r="K131" s="16"/>
      <c r="L131" s="16"/>
      <c r="M131" s="16"/>
      <c r="N131" s="16">
        <v>0</v>
      </c>
      <c r="O131" s="16"/>
      <c r="P131" s="16"/>
      <c r="Q131" s="16"/>
      <c r="R131" s="17"/>
      <c r="S131" s="16"/>
      <c r="T131" s="16"/>
      <c r="U131" s="16"/>
      <c r="V131" s="16"/>
      <c r="W131" s="16"/>
      <c r="X131" s="16"/>
      <c r="Y131" s="16"/>
      <c r="Z131" s="16"/>
      <c r="AA131" s="16"/>
      <c r="AB131" s="16"/>
      <c r="AC131" s="16"/>
      <c r="AD131" s="16"/>
      <c r="AE131" s="16"/>
      <c r="AF131" s="16"/>
      <c r="AG131" s="16"/>
      <c r="AH131" s="16"/>
      <c r="AI131" s="16"/>
      <c r="AJ131" s="16"/>
      <c r="AK131" s="16"/>
      <c r="AL131" s="16"/>
      <c r="AM131" s="16"/>
      <c r="AN131" s="16"/>
      <c r="AO131" s="16"/>
      <c r="AP131" s="16"/>
      <c r="AQ131" s="16">
        <v>0</v>
      </c>
      <c r="AR131" s="16"/>
      <c r="AS131" s="16"/>
      <c r="AT131" s="16"/>
      <c r="AU131" s="16"/>
      <c r="AV131" s="16"/>
      <c r="AW131" s="16"/>
      <c r="AX131" s="18"/>
      <c r="AY131" s="16"/>
      <c r="AZ131" s="16">
        <v>0</v>
      </c>
      <c r="BA131" s="16"/>
      <c r="BB131" s="16"/>
      <c r="BC131" s="16"/>
      <c r="BD131" s="19"/>
      <c r="BE131" s="16"/>
    </row>
    <row r="132" spans="1:57" ht="15.75">
      <c r="A132" s="14" t="s">
        <v>260</v>
      </c>
      <c r="B132" s="15" t="s">
        <v>261</v>
      </c>
      <c r="C132" s="24">
        <f t="shared" ref="C132:C195" si="6">E132/D132</f>
        <v>6</v>
      </c>
      <c r="D132" s="15">
        <f t="shared" ref="D132:D195" si="7">COUNTIF(F132:BE132,"&gt;0")</f>
        <v>1</v>
      </c>
      <c r="E132" s="23">
        <f t="shared" ref="E132:E195" si="8">SUM(F132:BE132)</f>
        <v>6</v>
      </c>
      <c r="F132" s="16"/>
      <c r="G132" s="16"/>
      <c r="H132" s="16"/>
      <c r="I132" s="16"/>
      <c r="J132" s="16"/>
      <c r="K132" s="16"/>
      <c r="L132" s="16"/>
      <c r="M132" s="16"/>
      <c r="N132" s="16">
        <v>6</v>
      </c>
      <c r="O132" s="16"/>
      <c r="P132" s="16"/>
      <c r="Q132" s="16"/>
      <c r="R132" s="17"/>
      <c r="S132" s="16"/>
      <c r="T132" s="16"/>
      <c r="U132" s="16"/>
      <c r="V132" s="16"/>
      <c r="W132" s="16"/>
      <c r="X132" s="16"/>
      <c r="Y132" s="16"/>
      <c r="Z132" s="16"/>
      <c r="AA132" s="16"/>
      <c r="AB132" s="16"/>
      <c r="AC132" s="16"/>
      <c r="AD132" s="16"/>
      <c r="AE132" s="16"/>
      <c r="AF132" s="16"/>
      <c r="AG132" s="16"/>
      <c r="AH132" s="16"/>
      <c r="AI132" s="16"/>
      <c r="AJ132" s="16"/>
      <c r="AK132" s="16"/>
      <c r="AL132" s="16"/>
      <c r="AM132" s="16"/>
      <c r="AN132" s="16"/>
      <c r="AO132" s="16"/>
      <c r="AP132" s="16"/>
      <c r="AQ132" s="16"/>
      <c r="AR132" s="16"/>
      <c r="AS132" s="16"/>
      <c r="AT132" s="16"/>
      <c r="AU132" s="16"/>
      <c r="AV132" s="16"/>
      <c r="AW132" s="16"/>
      <c r="AX132" s="18"/>
      <c r="AY132" s="16"/>
      <c r="AZ132" s="16">
        <v>0</v>
      </c>
      <c r="BA132" s="16"/>
      <c r="BB132" s="16"/>
      <c r="BC132" s="16"/>
      <c r="BD132" s="19"/>
      <c r="BE132" s="16"/>
    </row>
    <row r="133" spans="1:57" ht="15.75">
      <c r="A133" s="14" t="s">
        <v>262</v>
      </c>
      <c r="B133" s="15" t="s">
        <v>263</v>
      </c>
      <c r="C133" s="24">
        <f t="shared" si="6"/>
        <v>6</v>
      </c>
      <c r="D133" s="15">
        <f t="shared" si="7"/>
        <v>1</v>
      </c>
      <c r="E133" s="23">
        <f t="shared" si="8"/>
        <v>6</v>
      </c>
      <c r="F133" s="16"/>
      <c r="G133" s="16"/>
      <c r="H133" s="16"/>
      <c r="I133" s="16"/>
      <c r="J133" s="16"/>
      <c r="K133" s="16"/>
      <c r="L133" s="16"/>
      <c r="M133" s="16"/>
      <c r="N133" s="16">
        <v>6</v>
      </c>
      <c r="O133" s="16"/>
      <c r="P133" s="16"/>
      <c r="Q133" s="16"/>
      <c r="R133" s="17"/>
      <c r="S133" s="16"/>
      <c r="T133" s="16"/>
      <c r="U133" s="16"/>
      <c r="V133" s="16"/>
      <c r="W133" s="16"/>
      <c r="X133" s="16"/>
      <c r="Y133" s="16"/>
      <c r="Z133" s="16"/>
      <c r="AA133" s="16"/>
      <c r="AB133" s="16"/>
      <c r="AC133" s="16"/>
      <c r="AD133" s="16"/>
      <c r="AE133" s="16"/>
      <c r="AF133" s="16"/>
      <c r="AG133" s="16"/>
      <c r="AH133" s="16"/>
      <c r="AI133" s="16"/>
      <c r="AJ133" s="16"/>
      <c r="AK133" s="16"/>
      <c r="AL133" s="16"/>
      <c r="AM133" s="16"/>
      <c r="AN133" s="16"/>
      <c r="AO133" s="16"/>
      <c r="AP133" s="16"/>
      <c r="AQ133" s="16"/>
      <c r="AR133" s="16"/>
      <c r="AS133" s="16"/>
      <c r="AT133" s="16"/>
      <c r="AU133" s="16"/>
      <c r="AV133" s="16"/>
      <c r="AW133" s="16"/>
      <c r="AX133" s="18"/>
      <c r="AY133" s="16">
        <v>0</v>
      </c>
      <c r="AZ133" s="16">
        <v>0</v>
      </c>
      <c r="BA133" s="16"/>
      <c r="BB133" s="16"/>
      <c r="BC133" s="16"/>
      <c r="BD133" s="19"/>
      <c r="BE133" s="16"/>
    </row>
    <row r="134" spans="1:57" ht="15.75">
      <c r="A134" s="14" t="s">
        <v>264</v>
      </c>
      <c r="B134" s="15" t="s">
        <v>265</v>
      </c>
      <c r="C134" s="24"/>
      <c r="D134" s="15">
        <f t="shared" si="7"/>
        <v>0</v>
      </c>
      <c r="E134" s="23">
        <f t="shared" si="8"/>
        <v>0</v>
      </c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7"/>
      <c r="S134" s="16"/>
      <c r="T134" s="16"/>
      <c r="U134" s="16"/>
      <c r="V134" s="16"/>
      <c r="W134" s="16"/>
      <c r="X134" s="16"/>
      <c r="Y134" s="16"/>
      <c r="Z134" s="16"/>
      <c r="AA134" s="16"/>
      <c r="AB134" s="16"/>
      <c r="AC134" s="16"/>
      <c r="AD134" s="16"/>
      <c r="AE134" s="16"/>
      <c r="AF134" s="16"/>
      <c r="AG134" s="16"/>
      <c r="AH134" s="16"/>
      <c r="AI134" s="16"/>
      <c r="AJ134" s="16"/>
      <c r="AK134" s="16"/>
      <c r="AL134" s="16"/>
      <c r="AM134" s="16"/>
      <c r="AN134" s="16"/>
      <c r="AO134" s="16"/>
      <c r="AP134" s="16"/>
      <c r="AQ134" s="16"/>
      <c r="AR134" s="16"/>
      <c r="AS134" s="16"/>
      <c r="AT134" s="16"/>
      <c r="AU134" s="16"/>
      <c r="AV134" s="16"/>
      <c r="AW134" s="16"/>
      <c r="AX134" s="18"/>
      <c r="AY134" s="16"/>
      <c r="AZ134" s="16">
        <v>0</v>
      </c>
      <c r="BA134" s="16"/>
      <c r="BB134" s="16"/>
      <c r="BC134" s="16"/>
      <c r="BD134" s="19"/>
      <c r="BE134" s="16"/>
    </row>
    <row r="135" spans="1:57" ht="15.75">
      <c r="A135" s="14" t="s">
        <v>266</v>
      </c>
      <c r="B135" s="15" t="s">
        <v>267</v>
      </c>
      <c r="C135" s="24"/>
      <c r="D135" s="15">
        <f t="shared" si="7"/>
        <v>0</v>
      </c>
      <c r="E135" s="23">
        <f t="shared" si="8"/>
        <v>0</v>
      </c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7"/>
      <c r="S135" s="16"/>
      <c r="T135" s="16"/>
      <c r="U135" s="16"/>
      <c r="V135" s="16"/>
      <c r="W135" s="16"/>
      <c r="X135" s="16"/>
      <c r="Y135" s="16"/>
      <c r="Z135" s="16"/>
      <c r="AA135" s="16"/>
      <c r="AB135" s="16"/>
      <c r="AC135" s="16"/>
      <c r="AD135" s="16"/>
      <c r="AE135" s="16"/>
      <c r="AF135" s="16"/>
      <c r="AG135" s="16"/>
      <c r="AH135" s="16"/>
      <c r="AI135" s="16"/>
      <c r="AJ135" s="16"/>
      <c r="AK135" s="16"/>
      <c r="AL135" s="16"/>
      <c r="AM135" s="16"/>
      <c r="AN135" s="16"/>
      <c r="AO135" s="16"/>
      <c r="AP135" s="16"/>
      <c r="AQ135" s="16"/>
      <c r="AR135" s="16"/>
      <c r="AS135" s="16"/>
      <c r="AT135" s="16"/>
      <c r="AU135" s="16"/>
      <c r="AV135" s="16"/>
      <c r="AW135" s="16"/>
      <c r="AX135" s="18"/>
      <c r="AY135" s="16"/>
      <c r="AZ135" s="16"/>
      <c r="BA135" s="16"/>
      <c r="BB135" s="16"/>
      <c r="BC135" s="16"/>
      <c r="BD135" s="19"/>
      <c r="BE135" s="16"/>
    </row>
    <row r="136" spans="1:57" ht="15.75">
      <c r="A136" s="14" t="s">
        <v>268</v>
      </c>
      <c r="B136" s="15" t="s">
        <v>269</v>
      </c>
      <c r="C136" s="24"/>
      <c r="D136" s="15">
        <f t="shared" si="7"/>
        <v>0</v>
      </c>
      <c r="E136" s="23">
        <f t="shared" si="8"/>
        <v>0</v>
      </c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7"/>
      <c r="S136" s="16"/>
      <c r="T136" s="16"/>
      <c r="U136" s="16"/>
      <c r="V136" s="16"/>
      <c r="W136" s="16"/>
      <c r="X136" s="16"/>
      <c r="Y136" s="16"/>
      <c r="Z136" s="16"/>
      <c r="AA136" s="16"/>
      <c r="AB136" s="16"/>
      <c r="AC136" s="16"/>
      <c r="AD136" s="16"/>
      <c r="AE136" s="16"/>
      <c r="AF136" s="16"/>
      <c r="AG136" s="16"/>
      <c r="AH136" s="16"/>
      <c r="AI136" s="16"/>
      <c r="AJ136" s="16"/>
      <c r="AK136" s="16"/>
      <c r="AL136" s="16"/>
      <c r="AM136" s="16"/>
      <c r="AN136" s="16">
        <v>0</v>
      </c>
      <c r="AO136" s="16"/>
      <c r="AP136" s="16"/>
      <c r="AQ136" s="16"/>
      <c r="AR136" s="16"/>
      <c r="AS136" s="16"/>
      <c r="AT136" s="16"/>
      <c r="AU136" s="16"/>
      <c r="AV136" s="16"/>
      <c r="AW136" s="16"/>
      <c r="AX136" s="18"/>
      <c r="AY136" s="16"/>
      <c r="AZ136" s="16"/>
      <c r="BA136" s="16"/>
      <c r="BB136" s="16"/>
      <c r="BC136" s="16"/>
      <c r="BD136" s="19"/>
      <c r="BE136" s="16"/>
    </row>
    <row r="137" spans="1:57" ht="15.75">
      <c r="A137" s="14" t="s">
        <v>270</v>
      </c>
      <c r="B137" s="15" t="s">
        <v>271</v>
      </c>
      <c r="C137" s="24">
        <f t="shared" si="6"/>
        <v>17.5</v>
      </c>
      <c r="D137" s="15">
        <f t="shared" si="7"/>
        <v>2</v>
      </c>
      <c r="E137" s="23">
        <f t="shared" si="8"/>
        <v>35</v>
      </c>
      <c r="F137" s="16"/>
      <c r="G137" s="16"/>
      <c r="H137" s="16"/>
      <c r="I137" s="16">
        <v>15</v>
      </c>
      <c r="J137" s="16"/>
      <c r="K137" s="16"/>
      <c r="L137" s="16"/>
      <c r="M137" s="16"/>
      <c r="N137" s="16">
        <v>20</v>
      </c>
      <c r="O137" s="16"/>
      <c r="P137" s="16"/>
      <c r="Q137" s="16"/>
      <c r="R137" s="17"/>
      <c r="S137" s="16"/>
      <c r="T137" s="16"/>
      <c r="U137" s="16"/>
      <c r="V137" s="16"/>
      <c r="W137" s="16"/>
      <c r="X137" s="16"/>
      <c r="Y137" s="16"/>
      <c r="Z137" s="16"/>
      <c r="AA137" s="16"/>
      <c r="AB137" s="16"/>
      <c r="AC137" s="16"/>
      <c r="AD137" s="16"/>
      <c r="AE137" s="16"/>
      <c r="AF137" s="16"/>
      <c r="AG137" s="16"/>
      <c r="AH137" s="16"/>
      <c r="AI137" s="16"/>
      <c r="AJ137" s="16"/>
      <c r="AK137" s="16"/>
      <c r="AL137" s="16"/>
      <c r="AM137" s="16"/>
      <c r="AN137" s="16"/>
      <c r="AO137" s="16"/>
      <c r="AP137" s="16"/>
      <c r="AQ137" s="16"/>
      <c r="AR137" s="16"/>
      <c r="AS137" s="16"/>
      <c r="AT137" s="16"/>
      <c r="AU137" s="16"/>
      <c r="AV137" s="16"/>
      <c r="AW137" s="16"/>
      <c r="AX137" s="18"/>
      <c r="AY137" s="16"/>
      <c r="AZ137" s="16">
        <v>0</v>
      </c>
      <c r="BA137" s="16"/>
      <c r="BB137" s="16"/>
      <c r="BC137" s="16"/>
      <c r="BD137" s="19"/>
      <c r="BE137" s="16"/>
    </row>
    <row r="138" spans="1:57" ht="15.75">
      <c r="A138" s="14" t="s">
        <v>272</v>
      </c>
      <c r="B138" s="15" t="s">
        <v>273</v>
      </c>
      <c r="C138" s="24">
        <f t="shared" si="6"/>
        <v>10</v>
      </c>
      <c r="D138" s="15">
        <f t="shared" si="7"/>
        <v>1</v>
      </c>
      <c r="E138" s="23">
        <f t="shared" si="8"/>
        <v>10</v>
      </c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7"/>
      <c r="S138" s="16"/>
      <c r="T138" s="16"/>
      <c r="U138" s="16"/>
      <c r="V138" s="16"/>
      <c r="W138" s="16"/>
      <c r="X138" s="16"/>
      <c r="Y138" s="16"/>
      <c r="Z138" s="16"/>
      <c r="AA138" s="16"/>
      <c r="AB138" s="16"/>
      <c r="AC138" s="16"/>
      <c r="AD138" s="16"/>
      <c r="AE138" s="16"/>
      <c r="AF138" s="16"/>
      <c r="AG138" s="16"/>
      <c r="AH138" s="16"/>
      <c r="AI138" s="16"/>
      <c r="AJ138" s="16"/>
      <c r="AK138" s="16"/>
      <c r="AL138" s="16"/>
      <c r="AM138" s="16"/>
      <c r="AN138" s="16"/>
      <c r="AO138" s="16"/>
      <c r="AP138" s="16"/>
      <c r="AQ138" s="16"/>
      <c r="AR138" s="16"/>
      <c r="AS138" s="16"/>
      <c r="AT138" s="16"/>
      <c r="AU138" s="16"/>
      <c r="AV138" s="16"/>
      <c r="AW138" s="16"/>
      <c r="AX138" s="18"/>
      <c r="AY138" s="16"/>
      <c r="AZ138" s="16">
        <v>10</v>
      </c>
      <c r="BA138" s="16"/>
      <c r="BB138" s="16"/>
      <c r="BC138" s="16"/>
      <c r="BD138" s="19"/>
      <c r="BE138" s="16"/>
    </row>
    <row r="139" spans="1:57" ht="15.75">
      <c r="A139" s="14" t="s">
        <v>274</v>
      </c>
      <c r="B139" s="15" t="s">
        <v>275</v>
      </c>
      <c r="C139" s="24">
        <f t="shared" si="6"/>
        <v>10.727272727272727</v>
      </c>
      <c r="D139" s="15">
        <f t="shared" si="7"/>
        <v>11</v>
      </c>
      <c r="E139" s="23">
        <f t="shared" si="8"/>
        <v>118</v>
      </c>
      <c r="F139" s="16">
        <v>0</v>
      </c>
      <c r="G139" s="16">
        <v>0</v>
      </c>
      <c r="H139" s="16"/>
      <c r="I139" s="16"/>
      <c r="J139" s="16"/>
      <c r="K139" s="16"/>
      <c r="L139" s="16">
        <v>0</v>
      </c>
      <c r="M139" s="16">
        <v>0</v>
      </c>
      <c r="N139" s="16">
        <v>2</v>
      </c>
      <c r="O139" s="16">
        <v>7</v>
      </c>
      <c r="P139" s="16">
        <v>1</v>
      </c>
      <c r="Q139" s="16"/>
      <c r="R139" s="17"/>
      <c r="S139" s="16">
        <v>10</v>
      </c>
      <c r="T139" s="16"/>
      <c r="U139" s="16"/>
      <c r="V139" s="16">
        <v>0</v>
      </c>
      <c r="W139" s="16">
        <v>0</v>
      </c>
      <c r="X139" s="16"/>
      <c r="Y139" s="16">
        <v>5</v>
      </c>
      <c r="Z139" s="16">
        <v>0</v>
      </c>
      <c r="AA139" s="16">
        <v>0</v>
      </c>
      <c r="AB139" s="16"/>
      <c r="AC139" s="16"/>
      <c r="AD139" s="16">
        <v>7</v>
      </c>
      <c r="AE139" s="16"/>
      <c r="AF139" s="16">
        <v>0</v>
      </c>
      <c r="AG139" s="16"/>
      <c r="AH139" s="16">
        <v>0</v>
      </c>
      <c r="AI139" s="16"/>
      <c r="AJ139" s="16">
        <v>0</v>
      </c>
      <c r="AK139" s="16"/>
      <c r="AL139" s="16"/>
      <c r="AM139" s="16"/>
      <c r="AN139" s="16">
        <v>8</v>
      </c>
      <c r="AO139" s="16">
        <v>0</v>
      </c>
      <c r="AP139" s="16">
        <v>0</v>
      </c>
      <c r="AQ139" s="16">
        <v>0</v>
      </c>
      <c r="AR139" s="16">
        <v>3</v>
      </c>
      <c r="AS139" s="16"/>
      <c r="AT139" s="16">
        <v>0</v>
      </c>
      <c r="AU139" s="16">
        <v>0</v>
      </c>
      <c r="AV139" s="16">
        <v>0</v>
      </c>
      <c r="AW139" s="16">
        <v>0</v>
      </c>
      <c r="AX139" s="18">
        <v>1</v>
      </c>
      <c r="AY139" s="16">
        <v>21</v>
      </c>
      <c r="AZ139" s="16">
        <v>0</v>
      </c>
      <c r="BA139" s="16">
        <v>0</v>
      </c>
      <c r="BB139" s="16"/>
      <c r="BC139" s="16">
        <v>0</v>
      </c>
      <c r="BD139" s="19"/>
      <c r="BE139" s="16">
        <v>53</v>
      </c>
    </row>
    <row r="140" spans="1:57" ht="15.75">
      <c r="A140" s="14" t="s">
        <v>276</v>
      </c>
      <c r="B140" s="15" t="s">
        <v>277</v>
      </c>
      <c r="C140" s="24"/>
      <c r="D140" s="15">
        <f t="shared" si="7"/>
        <v>0</v>
      </c>
      <c r="E140" s="23">
        <f t="shared" si="8"/>
        <v>0</v>
      </c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7"/>
      <c r="S140" s="16"/>
      <c r="T140" s="16"/>
      <c r="U140" s="16"/>
      <c r="V140" s="16"/>
      <c r="W140" s="16"/>
      <c r="X140" s="16"/>
      <c r="Y140" s="16"/>
      <c r="Z140" s="16"/>
      <c r="AA140" s="16"/>
      <c r="AB140" s="16"/>
      <c r="AC140" s="16"/>
      <c r="AD140" s="16"/>
      <c r="AE140" s="16"/>
      <c r="AF140" s="16"/>
      <c r="AG140" s="16"/>
      <c r="AH140" s="16"/>
      <c r="AI140" s="16"/>
      <c r="AJ140" s="16"/>
      <c r="AK140" s="16"/>
      <c r="AL140" s="16"/>
      <c r="AM140" s="16"/>
      <c r="AN140" s="16"/>
      <c r="AO140" s="16"/>
      <c r="AP140" s="16"/>
      <c r="AQ140" s="16"/>
      <c r="AR140" s="16"/>
      <c r="AS140" s="16"/>
      <c r="AT140" s="16"/>
      <c r="AU140" s="16"/>
      <c r="AV140" s="16"/>
      <c r="AW140" s="16"/>
      <c r="AX140" s="18"/>
      <c r="AY140" s="16"/>
      <c r="AZ140" s="16"/>
      <c r="BA140" s="16"/>
      <c r="BB140" s="16"/>
      <c r="BC140" s="16"/>
      <c r="BD140" s="19"/>
      <c r="BE140" s="16"/>
    </row>
    <row r="141" spans="1:57" ht="15.75">
      <c r="A141" s="14" t="s">
        <v>278</v>
      </c>
      <c r="B141" s="15" t="s">
        <v>279</v>
      </c>
      <c r="C141" s="24">
        <f t="shared" si="6"/>
        <v>40.727272727272727</v>
      </c>
      <c r="D141" s="15">
        <f t="shared" si="7"/>
        <v>11</v>
      </c>
      <c r="E141" s="23">
        <f t="shared" si="8"/>
        <v>448</v>
      </c>
      <c r="F141" s="16"/>
      <c r="G141" s="16">
        <v>0</v>
      </c>
      <c r="H141" s="16">
        <v>3</v>
      </c>
      <c r="I141" s="16"/>
      <c r="J141" s="16"/>
      <c r="K141" s="16"/>
      <c r="L141" s="16"/>
      <c r="M141" s="16">
        <v>94</v>
      </c>
      <c r="N141" s="16">
        <v>34</v>
      </c>
      <c r="O141" s="16">
        <v>60</v>
      </c>
      <c r="P141" s="16"/>
      <c r="Q141" s="16"/>
      <c r="R141" s="17"/>
      <c r="S141" s="16"/>
      <c r="T141" s="16"/>
      <c r="U141" s="16"/>
      <c r="V141" s="16">
        <v>47</v>
      </c>
      <c r="W141" s="16">
        <v>0</v>
      </c>
      <c r="X141" s="16"/>
      <c r="Y141" s="16">
        <v>1</v>
      </c>
      <c r="Z141" s="16"/>
      <c r="AA141" s="16"/>
      <c r="AB141" s="16"/>
      <c r="AC141" s="16"/>
      <c r="AD141" s="16"/>
      <c r="AE141" s="16"/>
      <c r="AF141" s="16">
        <v>0</v>
      </c>
      <c r="AG141" s="16"/>
      <c r="AH141" s="16"/>
      <c r="AI141" s="16"/>
      <c r="AJ141" s="16"/>
      <c r="AK141" s="16"/>
      <c r="AL141" s="16"/>
      <c r="AM141" s="16"/>
      <c r="AN141" s="16">
        <v>15</v>
      </c>
      <c r="AO141" s="16"/>
      <c r="AP141" s="16"/>
      <c r="AQ141" s="16"/>
      <c r="AR141" s="16"/>
      <c r="AS141" s="16"/>
      <c r="AT141" s="16"/>
      <c r="AU141" s="16"/>
      <c r="AV141" s="16"/>
      <c r="AW141" s="16"/>
      <c r="AX141" s="18">
        <v>63</v>
      </c>
      <c r="AY141" s="16">
        <v>30</v>
      </c>
      <c r="AZ141" s="16">
        <v>21</v>
      </c>
      <c r="BA141" s="16">
        <v>80</v>
      </c>
      <c r="BB141" s="16"/>
      <c r="BC141" s="16"/>
      <c r="BD141" s="19"/>
      <c r="BE141" s="16"/>
    </row>
    <row r="142" spans="1:57" ht="15.75">
      <c r="A142" s="14" t="s">
        <v>280</v>
      </c>
      <c r="B142" s="15" t="s">
        <v>281</v>
      </c>
      <c r="C142" s="24">
        <f t="shared" si="6"/>
        <v>6.5</v>
      </c>
      <c r="D142" s="15">
        <f t="shared" si="7"/>
        <v>2</v>
      </c>
      <c r="E142" s="23">
        <f t="shared" si="8"/>
        <v>13</v>
      </c>
      <c r="F142" s="16"/>
      <c r="G142" s="16"/>
      <c r="H142" s="16"/>
      <c r="I142" s="16"/>
      <c r="J142" s="16"/>
      <c r="K142" s="16"/>
      <c r="L142" s="16"/>
      <c r="M142" s="16"/>
      <c r="N142" s="16">
        <v>11</v>
      </c>
      <c r="O142" s="16"/>
      <c r="P142" s="16"/>
      <c r="Q142" s="16"/>
      <c r="R142" s="17"/>
      <c r="S142" s="16"/>
      <c r="T142" s="16"/>
      <c r="U142" s="16"/>
      <c r="V142" s="16"/>
      <c r="W142" s="16"/>
      <c r="X142" s="16"/>
      <c r="Y142" s="16">
        <v>2</v>
      </c>
      <c r="Z142" s="16"/>
      <c r="AA142" s="16"/>
      <c r="AB142" s="16"/>
      <c r="AC142" s="16"/>
      <c r="AD142" s="16"/>
      <c r="AE142" s="16"/>
      <c r="AF142" s="16"/>
      <c r="AG142" s="16"/>
      <c r="AH142" s="16"/>
      <c r="AI142" s="16"/>
      <c r="AJ142" s="16"/>
      <c r="AK142" s="16"/>
      <c r="AL142" s="16"/>
      <c r="AM142" s="16"/>
      <c r="AN142" s="16">
        <v>0</v>
      </c>
      <c r="AO142" s="16"/>
      <c r="AP142" s="16"/>
      <c r="AQ142" s="16"/>
      <c r="AR142" s="16"/>
      <c r="AS142" s="16"/>
      <c r="AT142" s="16"/>
      <c r="AU142" s="16"/>
      <c r="AV142" s="16"/>
      <c r="AW142" s="16"/>
      <c r="AX142" s="18"/>
      <c r="AY142" s="16">
        <v>0</v>
      </c>
      <c r="AZ142" s="16">
        <v>0</v>
      </c>
      <c r="BA142" s="16"/>
      <c r="BB142" s="16"/>
      <c r="BC142" s="16"/>
      <c r="BD142" s="19"/>
      <c r="BE142" s="16"/>
    </row>
    <row r="143" spans="1:57" ht="15.75">
      <c r="A143" s="14" t="s">
        <v>282</v>
      </c>
      <c r="B143" s="15" t="s">
        <v>283</v>
      </c>
      <c r="C143" s="24">
        <f t="shared" si="6"/>
        <v>9.6666666666666661</v>
      </c>
      <c r="D143" s="15">
        <f t="shared" si="7"/>
        <v>3</v>
      </c>
      <c r="E143" s="23">
        <f t="shared" si="8"/>
        <v>29</v>
      </c>
      <c r="F143" s="16"/>
      <c r="G143" s="16"/>
      <c r="H143" s="16"/>
      <c r="I143" s="16"/>
      <c r="J143" s="16"/>
      <c r="K143" s="16"/>
      <c r="L143" s="16"/>
      <c r="M143" s="16"/>
      <c r="N143" s="16">
        <v>11</v>
      </c>
      <c r="O143" s="16"/>
      <c r="P143" s="16"/>
      <c r="Q143" s="16"/>
      <c r="R143" s="17"/>
      <c r="S143" s="16"/>
      <c r="T143" s="16"/>
      <c r="U143" s="16"/>
      <c r="V143" s="16"/>
      <c r="W143" s="16"/>
      <c r="X143" s="16"/>
      <c r="Y143" s="16"/>
      <c r="Z143" s="16"/>
      <c r="AA143" s="16"/>
      <c r="AB143" s="16"/>
      <c r="AC143" s="16"/>
      <c r="AD143" s="16"/>
      <c r="AE143" s="16"/>
      <c r="AF143" s="16"/>
      <c r="AG143" s="16"/>
      <c r="AH143" s="16"/>
      <c r="AI143" s="16"/>
      <c r="AJ143" s="16"/>
      <c r="AK143" s="16"/>
      <c r="AL143" s="16"/>
      <c r="AM143" s="16"/>
      <c r="AN143" s="16">
        <v>13</v>
      </c>
      <c r="AO143" s="16"/>
      <c r="AP143" s="16"/>
      <c r="AQ143" s="16"/>
      <c r="AR143" s="16"/>
      <c r="AS143" s="16"/>
      <c r="AT143" s="16"/>
      <c r="AU143" s="16"/>
      <c r="AV143" s="16"/>
      <c r="AW143" s="16"/>
      <c r="AX143" s="18"/>
      <c r="AY143" s="16">
        <v>0</v>
      </c>
      <c r="AZ143" s="16">
        <v>5</v>
      </c>
      <c r="BA143" s="16"/>
      <c r="BB143" s="16"/>
      <c r="BC143" s="16"/>
      <c r="BD143" s="19"/>
      <c r="BE143" s="16"/>
    </row>
    <row r="144" spans="1:57" ht="15.75">
      <c r="A144" s="14" t="s">
        <v>284</v>
      </c>
      <c r="B144" s="15" t="s">
        <v>285</v>
      </c>
      <c r="C144" s="24"/>
      <c r="D144" s="15">
        <f t="shared" si="7"/>
        <v>0</v>
      </c>
      <c r="E144" s="23">
        <f t="shared" si="8"/>
        <v>0</v>
      </c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7"/>
      <c r="S144" s="16"/>
      <c r="T144" s="16"/>
      <c r="U144" s="16"/>
      <c r="V144" s="16"/>
      <c r="W144" s="16"/>
      <c r="X144" s="16"/>
      <c r="Y144" s="16">
        <v>0</v>
      </c>
      <c r="Z144" s="16"/>
      <c r="AA144" s="16"/>
      <c r="AB144" s="16"/>
      <c r="AC144" s="16"/>
      <c r="AD144" s="16"/>
      <c r="AE144" s="16"/>
      <c r="AF144" s="16"/>
      <c r="AG144" s="16"/>
      <c r="AH144" s="16"/>
      <c r="AI144" s="16"/>
      <c r="AJ144" s="16"/>
      <c r="AK144" s="16"/>
      <c r="AL144" s="16"/>
      <c r="AM144" s="16"/>
      <c r="AN144" s="16"/>
      <c r="AO144" s="16"/>
      <c r="AP144" s="16"/>
      <c r="AQ144" s="16"/>
      <c r="AR144" s="16"/>
      <c r="AS144" s="16"/>
      <c r="AT144" s="16"/>
      <c r="AU144" s="16"/>
      <c r="AV144" s="16"/>
      <c r="AW144" s="16"/>
      <c r="AX144" s="18"/>
      <c r="AY144" s="16"/>
      <c r="AZ144" s="16">
        <v>0</v>
      </c>
      <c r="BA144" s="16"/>
      <c r="BB144" s="16"/>
      <c r="BC144" s="16"/>
      <c r="BD144" s="19"/>
      <c r="BE144" s="16"/>
    </row>
    <row r="145" spans="1:57" ht="15.75">
      <c r="A145" s="14" t="s">
        <v>286</v>
      </c>
      <c r="B145" s="15" t="s">
        <v>287</v>
      </c>
      <c r="C145" s="24">
        <f t="shared" si="6"/>
        <v>21</v>
      </c>
      <c r="D145" s="15">
        <f t="shared" si="7"/>
        <v>1</v>
      </c>
      <c r="E145" s="23">
        <f t="shared" si="8"/>
        <v>21</v>
      </c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7"/>
      <c r="S145" s="16"/>
      <c r="T145" s="16"/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6"/>
      <c r="AF145" s="16"/>
      <c r="AG145" s="16"/>
      <c r="AH145" s="16"/>
      <c r="AI145" s="16"/>
      <c r="AJ145" s="16"/>
      <c r="AK145" s="16"/>
      <c r="AL145" s="16"/>
      <c r="AM145" s="16"/>
      <c r="AN145" s="16"/>
      <c r="AO145" s="16"/>
      <c r="AP145" s="16"/>
      <c r="AQ145" s="16"/>
      <c r="AR145" s="16"/>
      <c r="AS145" s="16"/>
      <c r="AT145" s="16"/>
      <c r="AU145" s="16"/>
      <c r="AV145" s="16"/>
      <c r="AW145" s="16"/>
      <c r="AX145" s="18"/>
      <c r="AY145" s="16"/>
      <c r="AZ145" s="16">
        <v>21</v>
      </c>
      <c r="BA145" s="16"/>
      <c r="BB145" s="16"/>
      <c r="BC145" s="16"/>
      <c r="BD145" s="19"/>
      <c r="BE145" s="16"/>
    </row>
    <row r="146" spans="1:57" ht="15.75">
      <c r="A146" s="14" t="s">
        <v>288</v>
      </c>
      <c r="B146" s="15" t="s">
        <v>289</v>
      </c>
      <c r="C146" s="24">
        <f t="shared" si="6"/>
        <v>22.05</v>
      </c>
      <c r="D146" s="15">
        <f t="shared" si="7"/>
        <v>20</v>
      </c>
      <c r="E146" s="23">
        <f t="shared" si="8"/>
        <v>441</v>
      </c>
      <c r="F146" s="16"/>
      <c r="G146" s="16"/>
      <c r="H146" s="16">
        <v>18</v>
      </c>
      <c r="I146" s="16">
        <v>17</v>
      </c>
      <c r="J146" s="16"/>
      <c r="K146" s="16"/>
      <c r="L146" s="16"/>
      <c r="M146" s="16">
        <v>4</v>
      </c>
      <c r="N146" s="16">
        <v>6</v>
      </c>
      <c r="O146" s="16">
        <v>7</v>
      </c>
      <c r="P146" s="16"/>
      <c r="Q146" s="16">
        <v>13</v>
      </c>
      <c r="R146" s="17">
        <v>28</v>
      </c>
      <c r="S146" s="16">
        <v>18</v>
      </c>
      <c r="T146" s="16"/>
      <c r="U146" s="16"/>
      <c r="V146" s="16">
        <v>7</v>
      </c>
      <c r="W146" s="16">
        <v>50</v>
      </c>
      <c r="X146" s="16">
        <v>6</v>
      </c>
      <c r="Y146" s="16">
        <v>23</v>
      </c>
      <c r="Z146" s="16"/>
      <c r="AA146" s="16"/>
      <c r="AB146" s="16"/>
      <c r="AC146" s="16">
        <v>63</v>
      </c>
      <c r="AD146" s="16"/>
      <c r="AE146" s="16"/>
      <c r="AF146" s="16"/>
      <c r="AG146" s="16"/>
      <c r="AH146" s="16"/>
      <c r="AI146" s="16">
        <v>40</v>
      </c>
      <c r="AJ146" s="16"/>
      <c r="AK146" s="16"/>
      <c r="AL146" s="16"/>
      <c r="AM146" s="16"/>
      <c r="AN146" s="16">
        <v>20</v>
      </c>
      <c r="AO146" s="16"/>
      <c r="AP146" s="16"/>
      <c r="AQ146" s="16"/>
      <c r="AR146" s="16"/>
      <c r="AS146" s="16"/>
      <c r="AT146" s="16"/>
      <c r="AU146" s="16"/>
      <c r="AV146" s="16">
        <v>22</v>
      </c>
      <c r="AW146" s="16"/>
      <c r="AX146" s="18">
        <v>16</v>
      </c>
      <c r="AY146" s="16">
        <v>10</v>
      </c>
      <c r="AZ146" s="16">
        <v>28</v>
      </c>
      <c r="BA146" s="16">
        <v>45</v>
      </c>
      <c r="BB146" s="16"/>
      <c r="BC146" s="16"/>
      <c r="BD146" s="19"/>
      <c r="BE146" s="16"/>
    </row>
    <row r="147" spans="1:57" ht="15.75">
      <c r="A147" s="14" t="s">
        <v>290</v>
      </c>
      <c r="B147" s="15" t="s">
        <v>291</v>
      </c>
      <c r="C147" s="24">
        <f t="shared" si="6"/>
        <v>61.846153846153847</v>
      </c>
      <c r="D147" s="15">
        <f t="shared" si="7"/>
        <v>13</v>
      </c>
      <c r="E147" s="23">
        <f t="shared" si="8"/>
        <v>804</v>
      </c>
      <c r="F147" s="16"/>
      <c r="G147" s="16"/>
      <c r="H147" s="16">
        <v>61</v>
      </c>
      <c r="I147" s="16">
        <v>52</v>
      </c>
      <c r="J147" s="16"/>
      <c r="K147" s="16"/>
      <c r="L147" s="16"/>
      <c r="M147" s="16"/>
      <c r="N147" s="16">
        <v>50</v>
      </c>
      <c r="O147" s="16"/>
      <c r="P147" s="16"/>
      <c r="Q147" s="16">
        <v>52</v>
      </c>
      <c r="R147" s="17">
        <v>88</v>
      </c>
      <c r="S147" s="16"/>
      <c r="T147" s="20"/>
      <c r="U147" s="16"/>
      <c r="V147" s="20">
        <v>20</v>
      </c>
      <c r="W147" s="16">
        <v>55</v>
      </c>
      <c r="X147" s="16"/>
      <c r="Y147" s="16">
        <v>80</v>
      </c>
      <c r="Z147" s="16"/>
      <c r="AA147" s="16"/>
      <c r="AB147" s="16"/>
      <c r="AC147" s="16">
        <v>73</v>
      </c>
      <c r="AD147" s="16"/>
      <c r="AE147" s="16"/>
      <c r="AF147" s="16"/>
      <c r="AG147" s="16"/>
      <c r="AH147" s="16"/>
      <c r="AI147" s="16">
        <v>60</v>
      </c>
      <c r="AJ147" s="16"/>
      <c r="AK147" s="16"/>
      <c r="AL147" s="16"/>
      <c r="AM147" s="16"/>
      <c r="AN147" s="16">
        <v>93</v>
      </c>
      <c r="AO147" s="16"/>
      <c r="AP147" s="16"/>
      <c r="AQ147" s="16"/>
      <c r="AR147" s="16"/>
      <c r="AS147" s="16"/>
      <c r="AT147" s="16"/>
      <c r="AU147" s="16"/>
      <c r="AV147" s="16"/>
      <c r="AW147" s="16"/>
      <c r="AX147" s="18"/>
      <c r="AY147" s="16"/>
      <c r="AZ147" s="16">
        <v>35</v>
      </c>
      <c r="BA147" s="16">
        <v>85</v>
      </c>
      <c r="BB147" s="16"/>
      <c r="BC147" s="16"/>
      <c r="BD147" s="19"/>
      <c r="BE147" s="16"/>
    </row>
    <row r="148" spans="1:57" ht="15.75">
      <c r="A148" s="14" t="s">
        <v>292</v>
      </c>
      <c r="B148" s="15" t="s">
        <v>293</v>
      </c>
      <c r="C148" s="24">
        <f t="shared" si="6"/>
        <v>38.96551724137931</v>
      </c>
      <c r="D148" s="15">
        <f t="shared" si="7"/>
        <v>29</v>
      </c>
      <c r="E148" s="23">
        <f t="shared" si="8"/>
        <v>1130</v>
      </c>
      <c r="F148" s="16">
        <v>59</v>
      </c>
      <c r="G148" s="16">
        <v>0</v>
      </c>
      <c r="H148" s="16"/>
      <c r="I148" s="16">
        <v>32</v>
      </c>
      <c r="J148" s="16"/>
      <c r="K148" s="16"/>
      <c r="L148" s="16">
        <v>40</v>
      </c>
      <c r="M148" s="16">
        <v>60</v>
      </c>
      <c r="N148" s="16">
        <v>27</v>
      </c>
      <c r="O148" s="16">
        <v>29</v>
      </c>
      <c r="P148" s="16">
        <v>24</v>
      </c>
      <c r="Q148" s="16">
        <v>39</v>
      </c>
      <c r="R148" s="17"/>
      <c r="S148" s="16">
        <v>50</v>
      </c>
      <c r="T148" s="16"/>
      <c r="U148" s="16">
        <v>0</v>
      </c>
      <c r="V148" s="16">
        <v>23</v>
      </c>
      <c r="W148" s="16">
        <v>22</v>
      </c>
      <c r="X148" s="16">
        <v>0</v>
      </c>
      <c r="Y148" s="16">
        <v>25</v>
      </c>
      <c r="Z148" s="16">
        <v>49</v>
      </c>
      <c r="AA148" s="16">
        <v>6</v>
      </c>
      <c r="AB148" s="16"/>
      <c r="AC148" s="16"/>
      <c r="AD148" s="16">
        <v>28</v>
      </c>
      <c r="AE148" s="16"/>
      <c r="AF148" s="16">
        <v>0</v>
      </c>
      <c r="AG148" s="16"/>
      <c r="AH148" s="16">
        <v>0</v>
      </c>
      <c r="AI148" s="16"/>
      <c r="AJ148" s="16">
        <v>0</v>
      </c>
      <c r="AK148" s="16"/>
      <c r="AL148" s="16">
        <v>0</v>
      </c>
      <c r="AM148" s="16"/>
      <c r="AN148" s="16">
        <v>26</v>
      </c>
      <c r="AO148" s="16"/>
      <c r="AP148" s="16">
        <v>14</v>
      </c>
      <c r="AQ148" s="16">
        <v>30</v>
      </c>
      <c r="AR148" s="16">
        <v>70</v>
      </c>
      <c r="AS148" s="16">
        <v>50</v>
      </c>
      <c r="AT148" s="16">
        <v>3</v>
      </c>
      <c r="AU148" s="16">
        <v>30</v>
      </c>
      <c r="AV148" s="16">
        <v>150</v>
      </c>
      <c r="AW148" s="16">
        <v>0</v>
      </c>
      <c r="AX148" s="18">
        <v>4</v>
      </c>
      <c r="AY148" s="16">
        <v>30</v>
      </c>
      <c r="AZ148" s="16">
        <v>42</v>
      </c>
      <c r="BA148" s="16">
        <v>98</v>
      </c>
      <c r="BB148" s="16"/>
      <c r="BC148" s="16">
        <v>17</v>
      </c>
      <c r="BD148" s="19"/>
      <c r="BE148" s="16">
        <v>53</v>
      </c>
    </row>
    <row r="149" spans="1:57" ht="15.75">
      <c r="A149" s="14" t="s">
        <v>294</v>
      </c>
      <c r="B149" s="15" t="s">
        <v>295</v>
      </c>
      <c r="C149" s="24"/>
      <c r="D149" s="15">
        <f t="shared" si="7"/>
        <v>0</v>
      </c>
      <c r="E149" s="23">
        <f t="shared" si="8"/>
        <v>0</v>
      </c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7"/>
      <c r="S149" s="16"/>
      <c r="T149" s="16"/>
      <c r="U149" s="16"/>
      <c r="V149" s="16"/>
      <c r="W149" s="16"/>
      <c r="X149" s="16"/>
      <c r="Y149" s="16"/>
      <c r="Z149" s="16"/>
      <c r="AA149" s="16">
        <v>0</v>
      </c>
      <c r="AB149" s="16"/>
      <c r="AC149" s="16"/>
      <c r="AD149" s="16"/>
      <c r="AE149" s="16"/>
      <c r="AF149" s="16"/>
      <c r="AG149" s="16"/>
      <c r="AH149" s="16"/>
      <c r="AI149" s="16"/>
      <c r="AJ149" s="16"/>
      <c r="AK149" s="16"/>
      <c r="AL149" s="16"/>
      <c r="AM149" s="16"/>
      <c r="AN149" s="16"/>
      <c r="AO149" s="16"/>
      <c r="AP149" s="16"/>
      <c r="AQ149" s="16"/>
      <c r="AR149" s="16"/>
      <c r="AS149" s="16"/>
      <c r="AT149" s="16"/>
      <c r="AU149" s="16"/>
      <c r="AV149" s="16"/>
      <c r="AW149" s="16"/>
      <c r="AX149" s="18"/>
      <c r="AY149" s="16"/>
      <c r="AZ149" s="16"/>
      <c r="BA149" s="16"/>
      <c r="BB149" s="16"/>
      <c r="BC149" s="16"/>
      <c r="BD149" s="19"/>
      <c r="BE149" s="16"/>
    </row>
    <row r="150" spans="1:57" ht="15.75">
      <c r="A150" s="14" t="s">
        <v>296</v>
      </c>
      <c r="B150" s="15" t="s">
        <v>297</v>
      </c>
      <c r="C150" s="24">
        <f t="shared" si="6"/>
        <v>32.4</v>
      </c>
      <c r="D150" s="15">
        <f t="shared" si="7"/>
        <v>10</v>
      </c>
      <c r="E150" s="23">
        <f t="shared" si="8"/>
        <v>324</v>
      </c>
      <c r="F150" s="16"/>
      <c r="G150" s="16">
        <v>0</v>
      </c>
      <c r="H150" s="16"/>
      <c r="I150" s="16">
        <v>14</v>
      </c>
      <c r="J150" s="16"/>
      <c r="K150" s="16"/>
      <c r="L150" s="16"/>
      <c r="M150" s="16">
        <v>31</v>
      </c>
      <c r="N150" s="16"/>
      <c r="O150" s="16">
        <v>10</v>
      </c>
      <c r="P150" s="16">
        <v>36</v>
      </c>
      <c r="Q150" s="16"/>
      <c r="R150" s="17"/>
      <c r="S150" s="16">
        <v>10</v>
      </c>
      <c r="T150" s="16"/>
      <c r="U150" s="16"/>
      <c r="V150" s="16"/>
      <c r="W150" s="16"/>
      <c r="X150" s="16"/>
      <c r="Y150" s="16"/>
      <c r="Z150" s="16"/>
      <c r="AA150" s="16"/>
      <c r="AB150" s="16"/>
      <c r="AC150" s="16"/>
      <c r="AD150" s="16"/>
      <c r="AE150" s="16"/>
      <c r="AF150" s="16">
        <v>37</v>
      </c>
      <c r="AG150" s="16"/>
      <c r="AH150" s="16"/>
      <c r="AI150" s="16"/>
      <c r="AJ150" s="16"/>
      <c r="AK150" s="16"/>
      <c r="AL150" s="16"/>
      <c r="AM150" s="16"/>
      <c r="AN150" s="16">
        <v>0</v>
      </c>
      <c r="AO150" s="16"/>
      <c r="AP150" s="16"/>
      <c r="AQ150" s="16"/>
      <c r="AR150" s="16"/>
      <c r="AS150" s="16"/>
      <c r="AT150" s="16"/>
      <c r="AU150" s="16">
        <v>32</v>
      </c>
      <c r="AV150" s="16">
        <v>70</v>
      </c>
      <c r="AW150" s="16"/>
      <c r="AX150" s="18"/>
      <c r="AY150" s="16">
        <v>60</v>
      </c>
      <c r="AZ150" s="16">
        <v>24</v>
      </c>
      <c r="BA150" s="16"/>
      <c r="BB150" s="16"/>
      <c r="BC150" s="16"/>
      <c r="BD150" s="19"/>
      <c r="BE150" s="16"/>
    </row>
    <row r="151" spans="1:57" ht="15.75">
      <c r="A151" s="14" t="s">
        <v>298</v>
      </c>
      <c r="B151" s="15" t="s">
        <v>299</v>
      </c>
      <c r="C151" s="24">
        <f t="shared" si="6"/>
        <v>37.428571428571431</v>
      </c>
      <c r="D151" s="15">
        <f t="shared" si="7"/>
        <v>7</v>
      </c>
      <c r="E151" s="23">
        <f t="shared" si="8"/>
        <v>262</v>
      </c>
      <c r="F151" s="16">
        <v>0</v>
      </c>
      <c r="G151" s="16">
        <v>0</v>
      </c>
      <c r="H151" s="16"/>
      <c r="I151" s="16"/>
      <c r="J151" s="16"/>
      <c r="K151" s="16"/>
      <c r="L151" s="16"/>
      <c r="M151" s="16">
        <v>0</v>
      </c>
      <c r="N151" s="16"/>
      <c r="O151" s="16"/>
      <c r="P151" s="16">
        <v>95</v>
      </c>
      <c r="Q151" s="16"/>
      <c r="R151" s="17"/>
      <c r="S151" s="16"/>
      <c r="T151" s="18"/>
      <c r="U151" s="16"/>
      <c r="V151" s="18">
        <v>0</v>
      </c>
      <c r="W151" s="16"/>
      <c r="X151" s="16">
        <v>0</v>
      </c>
      <c r="Y151" s="16">
        <v>3</v>
      </c>
      <c r="Z151" s="16"/>
      <c r="AA151" s="16"/>
      <c r="AB151" s="16">
        <v>106</v>
      </c>
      <c r="AC151" s="16"/>
      <c r="AD151" s="16"/>
      <c r="AE151" s="16"/>
      <c r="AF151" s="16">
        <v>0</v>
      </c>
      <c r="AG151" s="16"/>
      <c r="AH151" s="16"/>
      <c r="AI151" s="16"/>
      <c r="AJ151" s="16"/>
      <c r="AK151" s="16"/>
      <c r="AL151" s="16"/>
      <c r="AM151" s="16"/>
      <c r="AN151" s="16">
        <v>0</v>
      </c>
      <c r="AO151" s="16"/>
      <c r="AP151" s="16"/>
      <c r="AQ151" s="16"/>
      <c r="AR151" s="16"/>
      <c r="AS151" s="16"/>
      <c r="AT151" s="16"/>
      <c r="AU151" s="16"/>
      <c r="AV151" s="16"/>
      <c r="AW151" s="16"/>
      <c r="AX151" s="18">
        <v>1</v>
      </c>
      <c r="AY151" s="16">
        <v>15</v>
      </c>
      <c r="AZ151" s="16">
        <v>35</v>
      </c>
      <c r="BA151" s="16">
        <v>7</v>
      </c>
      <c r="BB151" s="16"/>
      <c r="BC151" s="16"/>
      <c r="BD151" s="19"/>
      <c r="BE151" s="16"/>
    </row>
    <row r="152" spans="1:57" ht="15.75">
      <c r="A152" s="14" t="s">
        <v>300</v>
      </c>
      <c r="B152" s="15" t="s">
        <v>301</v>
      </c>
      <c r="C152" s="24">
        <f t="shared" si="6"/>
        <v>28</v>
      </c>
      <c r="D152" s="15">
        <f t="shared" si="7"/>
        <v>1</v>
      </c>
      <c r="E152" s="23">
        <f t="shared" si="8"/>
        <v>28</v>
      </c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7"/>
      <c r="S152" s="16"/>
      <c r="T152" s="16"/>
      <c r="U152" s="16"/>
      <c r="V152" s="16"/>
      <c r="W152" s="16"/>
      <c r="X152" s="16"/>
      <c r="Y152" s="16"/>
      <c r="Z152" s="16"/>
      <c r="AA152" s="16"/>
      <c r="AB152" s="16"/>
      <c r="AC152" s="16"/>
      <c r="AD152" s="16"/>
      <c r="AE152" s="16"/>
      <c r="AF152" s="16"/>
      <c r="AG152" s="16"/>
      <c r="AH152" s="16"/>
      <c r="AI152" s="16"/>
      <c r="AJ152" s="16"/>
      <c r="AK152" s="16"/>
      <c r="AL152" s="16"/>
      <c r="AM152" s="16"/>
      <c r="AN152" s="16">
        <v>0</v>
      </c>
      <c r="AO152" s="16"/>
      <c r="AP152" s="16"/>
      <c r="AQ152" s="16"/>
      <c r="AR152" s="16"/>
      <c r="AS152" s="16"/>
      <c r="AT152" s="16"/>
      <c r="AU152" s="16"/>
      <c r="AV152" s="16"/>
      <c r="AW152" s="16"/>
      <c r="AX152" s="18"/>
      <c r="AY152" s="16"/>
      <c r="AZ152" s="16">
        <v>28</v>
      </c>
      <c r="BA152" s="16"/>
      <c r="BB152" s="16"/>
      <c r="BC152" s="16"/>
      <c r="BD152" s="19"/>
      <c r="BE152" s="16"/>
    </row>
    <row r="153" spans="1:57" ht="15.75">
      <c r="A153" s="14" t="s">
        <v>302</v>
      </c>
      <c r="B153" s="15" t="s">
        <v>303</v>
      </c>
      <c r="C153" s="24">
        <f t="shared" si="6"/>
        <v>6.333333333333333</v>
      </c>
      <c r="D153" s="15">
        <f t="shared" si="7"/>
        <v>3</v>
      </c>
      <c r="E153" s="23">
        <f t="shared" si="8"/>
        <v>19</v>
      </c>
      <c r="F153" s="16"/>
      <c r="G153" s="16">
        <v>0</v>
      </c>
      <c r="H153" s="16"/>
      <c r="I153" s="16"/>
      <c r="J153" s="16"/>
      <c r="K153" s="16"/>
      <c r="L153" s="16"/>
      <c r="M153" s="16"/>
      <c r="N153" s="16">
        <v>0</v>
      </c>
      <c r="O153" s="16">
        <v>15</v>
      </c>
      <c r="P153" s="16"/>
      <c r="Q153" s="16"/>
      <c r="R153" s="17"/>
      <c r="S153" s="16"/>
      <c r="T153" s="16"/>
      <c r="U153" s="16"/>
      <c r="V153" s="16"/>
      <c r="W153" s="16">
        <v>0</v>
      </c>
      <c r="X153" s="16">
        <v>0</v>
      </c>
      <c r="Y153" s="16">
        <v>3</v>
      </c>
      <c r="Z153" s="16"/>
      <c r="AA153" s="16"/>
      <c r="AB153" s="16"/>
      <c r="AC153" s="16"/>
      <c r="AD153" s="16"/>
      <c r="AE153" s="16"/>
      <c r="AF153" s="16"/>
      <c r="AG153" s="16"/>
      <c r="AH153" s="16"/>
      <c r="AI153" s="16"/>
      <c r="AJ153" s="16"/>
      <c r="AK153" s="16"/>
      <c r="AL153" s="16"/>
      <c r="AM153" s="16"/>
      <c r="AN153" s="16">
        <v>0</v>
      </c>
      <c r="AO153" s="16"/>
      <c r="AP153" s="16"/>
      <c r="AQ153" s="16"/>
      <c r="AR153" s="16"/>
      <c r="AS153" s="16"/>
      <c r="AT153" s="16"/>
      <c r="AU153" s="16"/>
      <c r="AV153" s="16">
        <v>0</v>
      </c>
      <c r="AW153" s="16"/>
      <c r="AX153" s="18">
        <v>1</v>
      </c>
      <c r="AY153" s="16">
        <v>0</v>
      </c>
      <c r="AZ153" s="16"/>
      <c r="BA153" s="16">
        <v>0</v>
      </c>
      <c r="BB153" s="16"/>
      <c r="BC153" s="16"/>
      <c r="BD153" s="19"/>
      <c r="BE153" s="16"/>
    </row>
    <row r="154" spans="1:57" ht="15.75">
      <c r="A154" s="14" t="s">
        <v>304</v>
      </c>
      <c r="B154" s="15" t="s">
        <v>305</v>
      </c>
      <c r="C154" s="24">
        <f t="shared" si="6"/>
        <v>2.5</v>
      </c>
      <c r="D154" s="15">
        <f t="shared" si="7"/>
        <v>2</v>
      </c>
      <c r="E154" s="23">
        <f t="shared" si="8"/>
        <v>5</v>
      </c>
      <c r="F154" s="16"/>
      <c r="G154" s="16"/>
      <c r="H154" s="16"/>
      <c r="I154" s="16"/>
      <c r="J154" s="16"/>
      <c r="K154" s="16"/>
      <c r="L154" s="16"/>
      <c r="M154" s="16">
        <v>0</v>
      </c>
      <c r="N154" s="16">
        <v>0</v>
      </c>
      <c r="O154" s="16"/>
      <c r="P154" s="16"/>
      <c r="Q154" s="16"/>
      <c r="R154" s="17"/>
      <c r="S154" s="16">
        <v>3</v>
      </c>
      <c r="T154" s="16"/>
      <c r="U154" s="16"/>
      <c r="V154" s="16"/>
      <c r="W154" s="16">
        <v>0</v>
      </c>
      <c r="X154" s="16"/>
      <c r="Y154" s="16">
        <v>0</v>
      </c>
      <c r="Z154" s="16"/>
      <c r="AA154" s="16"/>
      <c r="AB154" s="16"/>
      <c r="AC154" s="16"/>
      <c r="AD154" s="16"/>
      <c r="AE154" s="16"/>
      <c r="AF154" s="16"/>
      <c r="AG154" s="16"/>
      <c r="AH154" s="16"/>
      <c r="AI154" s="16"/>
      <c r="AJ154" s="16"/>
      <c r="AK154" s="16"/>
      <c r="AL154" s="16"/>
      <c r="AM154" s="16"/>
      <c r="AN154" s="16">
        <v>0</v>
      </c>
      <c r="AO154" s="16"/>
      <c r="AP154" s="16"/>
      <c r="AQ154" s="16"/>
      <c r="AR154" s="16"/>
      <c r="AS154" s="16"/>
      <c r="AT154" s="16"/>
      <c r="AU154" s="16"/>
      <c r="AV154" s="16">
        <v>0</v>
      </c>
      <c r="AW154" s="16"/>
      <c r="AX154" s="18"/>
      <c r="AY154" s="16">
        <v>0</v>
      </c>
      <c r="AZ154" s="16">
        <v>2</v>
      </c>
      <c r="BA154" s="16"/>
      <c r="BB154" s="16"/>
      <c r="BC154" s="16"/>
      <c r="BD154" s="19"/>
      <c r="BE154" s="16"/>
    </row>
    <row r="155" spans="1:57" ht="31.5">
      <c r="A155" s="14" t="s">
        <v>306</v>
      </c>
      <c r="B155" s="15" t="s">
        <v>307</v>
      </c>
      <c r="C155" s="24">
        <f t="shared" si="6"/>
        <v>6.5</v>
      </c>
      <c r="D155" s="15">
        <f t="shared" si="7"/>
        <v>2</v>
      </c>
      <c r="E155" s="23">
        <f t="shared" si="8"/>
        <v>13</v>
      </c>
      <c r="F155" s="16"/>
      <c r="G155" s="16"/>
      <c r="H155" s="16"/>
      <c r="I155" s="16"/>
      <c r="J155" s="16"/>
      <c r="K155" s="16"/>
      <c r="L155" s="16"/>
      <c r="M155" s="16">
        <v>0</v>
      </c>
      <c r="N155" s="16">
        <v>12</v>
      </c>
      <c r="O155" s="16"/>
      <c r="P155" s="16"/>
      <c r="Q155" s="16"/>
      <c r="R155" s="17"/>
      <c r="S155" s="16"/>
      <c r="T155" s="16"/>
      <c r="U155" s="16"/>
      <c r="V155" s="16"/>
      <c r="W155" s="16"/>
      <c r="X155" s="16">
        <v>0</v>
      </c>
      <c r="Y155" s="16">
        <v>0</v>
      </c>
      <c r="Z155" s="16"/>
      <c r="AA155" s="16"/>
      <c r="AB155" s="16"/>
      <c r="AC155" s="16"/>
      <c r="AD155" s="16"/>
      <c r="AE155" s="16"/>
      <c r="AF155" s="16">
        <v>0</v>
      </c>
      <c r="AG155" s="16"/>
      <c r="AH155" s="16"/>
      <c r="AI155" s="16"/>
      <c r="AJ155" s="16"/>
      <c r="AK155" s="16"/>
      <c r="AL155" s="16"/>
      <c r="AM155" s="16"/>
      <c r="AN155" s="16">
        <v>0</v>
      </c>
      <c r="AO155" s="16">
        <v>0</v>
      </c>
      <c r="AP155" s="16"/>
      <c r="AQ155" s="16"/>
      <c r="AR155" s="16"/>
      <c r="AS155" s="16"/>
      <c r="AT155" s="16"/>
      <c r="AU155" s="16"/>
      <c r="AV155" s="16"/>
      <c r="AW155" s="16"/>
      <c r="AX155" s="18"/>
      <c r="AY155" s="16">
        <v>0</v>
      </c>
      <c r="AZ155" s="16">
        <v>1</v>
      </c>
      <c r="BA155" s="16"/>
      <c r="BB155" s="16"/>
      <c r="BC155" s="16"/>
      <c r="BD155" s="19"/>
      <c r="BE155" s="16"/>
    </row>
    <row r="156" spans="1:57" ht="15.75">
      <c r="A156" s="14" t="s">
        <v>308</v>
      </c>
      <c r="B156" s="15" t="s">
        <v>309</v>
      </c>
      <c r="C156" s="24">
        <f t="shared" si="6"/>
        <v>11.75</v>
      </c>
      <c r="D156" s="15">
        <f t="shared" si="7"/>
        <v>4</v>
      </c>
      <c r="E156" s="23">
        <f t="shared" si="8"/>
        <v>47</v>
      </c>
      <c r="F156" s="16"/>
      <c r="G156" s="16"/>
      <c r="H156" s="16"/>
      <c r="I156" s="16"/>
      <c r="J156" s="16"/>
      <c r="K156" s="16"/>
      <c r="L156" s="16"/>
      <c r="M156" s="16"/>
      <c r="N156" s="16">
        <v>18</v>
      </c>
      <c r="O156" s="16">
        <v>27</v>
      </c>
      <c r="P156" s="16"/>
      <c r="Q156" s="16"/>
      <c r="R156" s="17"/>
      <c r="S156" s="16"/>
      <c r="T156" s="16"/>
      <c r="U156" s="16"/>
      <c r="V156" s="16"/>
      <c r="W156" s="16">
        <v>0</v>
      </c>
      <c r="X156" s="16">
        <v>0</v>
      </c>
      <c r="Y156" s="16"/>
      <c r="Z156" s="16"/>
      <c r="AA156" s="16"/>
      <c r="AB156" s="16"/>
      <c r="AC156" s="16"/>
      <c r="AD156" s="16"/>
      <c r="AE156" s="16"/>
      <c r="AF156" s="16"/>
      <c r="AG156" s="16"/>
      <c r="AH156" s="16"/>
      <c r="AI156" s="16"/>
      <c r="AJ156" s="16"/>
      <c r="AK156" s="16"/>
      <c r="AL156" s="16"/>
      <c r="AM156" s="16"/>
      <c r="AN156" s="16"/>
      <c r="AO156" s="16"/>
      <c r="AP156" s="16"/>
      <c r="AQ156" s="16"/>
      <c r="AR156" s="16"/>
      <c r="AS156" s="16"/>
      <c r="AT156" s="16"/>
      <c r="AU156" s="16"/>
      <c r="AV156" s="16">
        <v>0</v>
      </c>
      <c r="AW156" s="16"/>
      <c r="AX156" s="18"/>
      <c r="AY156" s="16">
        <v>1</v>
      </c>
      <c r="AZ156" s="16">
        <v>1</v>
      </c>
      <c r="BA156" s="16"/>
      <c r="BB156" s="16"/>
      <c r="BC156" s="16"/>
      <c r="BD156" s="19"/>
      <c r="BE156" s="16"/>
    </row>
    <row r="157" spans="1:57" ht="15.75">
      <c r="A157" s="14" t="s">
        <v>310</v>
      </c>
      <c r="B157" s="15" t="s">
        <v>311</v>
      </c>
      <c r="C157" s="24">
        <f t="shared" si="6"/>
        <v>4.5</v>
      </c>
      <c r="D157" s="15">
        <f t="shared" si="7"/>
        <v>2</v>
      </c>
      <c r="E157" s="23">
        <f t="shared" si="8"/>
        <v>9</v>
      </c>
      <c r="F157" s="16"/>
      <c r="G157" s="16"/>
      <c r="H157" s="16"/>
      <c r="I157" s="16"/>
      <c r="J157" s="16"/>
      <c r="K157" s="16"/>
      <c r="L157" s="16"/>
      <c r="M157" s="16"/>
      <c r="N157" s="16">
        <v>8</v>
      </c>
      <c r="O157" s="16"/>
      <c r="P157" s="16"/>
      <c r="Q157" s="16"/>
      <c r="R157" s="17"/>
      <c r="S157" s="16"/>
      <c r="T157" s="16"/>
      <c r="U157" s="16"/>
      <c r="V157" s="16"/>
      <c r="W157" s="16"/>
      <c r="X157" s="16"/>
      <c r="Y157" s="16"/>
      <c r="Z157" s="16"/>
      <c r="AA157" s="16"/>
      <c r="AB157" s="16"/>
      <c r="AC157" s="16"/>
      <c r="AD157" s="16"/>
      <c r="AE157" s="16"/>
      <c r="AF157" s="16"/>
      <c r="AG157" s="16"/>
      <c r="AH157" s="16"/>
      <c r="AI157" s="16"/>
      <c r="AJ157" s="16"/>
      <c r="AK157" s="16"/>
      <c r="AL157" s="16"/>
      <c r="AM157" s="16"/>
      <c r="AN157" s="16"/>
      <c r="AO157" s="16"/>
      <c r="AP157" s="16"/>
      <c r="AQ157" s="16"/>
      <c r="AR157" s="16"/>
      <c r="AS157" s="16"/>
      <c r="AT157" s="16"/>
      <c r="AU157" s="16"/>
      <c r="AV157" s="16"/>
      <c r="AW157" s="16"/>
      <c r="AX157" s="18"/>
      <c r="AY157" s="16"/>
      <c r="AZ157" s="16">
        <v>1</v>
      </c>
      <c r="BA157" s="16"/>
      <c r="BB157" s="16"/>
      <c r="BC157" s="16"/>
      <c r="BD157" s="19"/>
      <c r="BE157" s="16"/>
    </row>
    <row r="158" spans="1:57" ht="15.75">
      <c r="A158" s="14" t="s">
        <v>312</v>
      </c>
      <c r="B158" s="15" t="s">
        <v>313</v>
      </c>
      <c r="C158" s="24">
        <f t="shared" si="6"/>
        <v>14</v>
      </c>
      <c r="D158" s="15">
        <f t="shared" si="7"/>
        <v>1</v>
      </c>
      <c r="E158" s="23">
        <f t="shared" si="8"/>
        <v>14</v>
      </c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7"/>
      <c r="S158" s="16"/>
      <c r="T158" s="16"/>
      <c r="U158" s="16"/>
      <c r="V158" s="16"/>
      <c r="W158" s="16"/>
      <c r="X158" s="16"/>
      <c r="Y158" s="16"/>
      <c r="Z158" s="16"/>
      <c r="AA158" s="16"/>
      <c r="AB158" s="16"/>
      <c r="AC158" s="16"/>
      <c r="AD158" s="16"/>
      <c r="AE158" s="16"/>
      <c r="AF158" s="16"/>
      <c r="AG158" s="16"/>
      <c r="AH158" s="16"/>
      <c r="AI158" s="16"/>
      <c r="AJ158" s="16"/>
      <c r="AK158" s="16"/>
      <c r="AL158" s="16"/>
      <c r="AM158" s="16"/>
      <c r="AN158" s="16"/>
      <c r="AO158" s="16"/>
      <c r="AP158" s="16"/>
      <c r="AQ158" s="16"/>
      <c r="AR158" s="16"/>
      <c r="AS158" s="16"/>
      <c r="AT158" s="16"/>
      <c r="AU158" s="16"/>
      <c r="AV158" s="16"/>
      <c r="AW158" s="16"/>
      <c r="AX158" s="18"/>
      <c r="AY158" s="16"/>
      <c r="AZ158" s="16">
        <v>14</v>
      </c>
      <c r="BA158" s="16"/>
      <c r="BB158" s="16"/>
      <c r="BC158" s="16"/>
      <c r="BD158" s="19"/>
      <c r="BE158" s="16"/>
    </row>
    <row r="159" spans="1:57" ht="15.75">
      <c r="A159" s="14" t="s">
        <v>314</v>
      </c>
      <c r="B159" s="15" t="s">
        <v>315</v>
      </c>
      <c r="C159" s="24"/>
      <c r="D159" s="15">
        <f t="shared" si="7"/>
        <v>0</v>
      </c>
      <c r="E159" s="23">
        <f t="shared" si="8"/>
        <v>0</v>
      </c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7"/>
      <c r="S159" s="16"/>
      <c r="T159" s="16"/>
      <c r="U159" s="16"/>
      <c r="V159" s="16"/>
      <c r="W159" s="16"/>
      <c r="X159" s="16"/>
      <c r="Y159" s="16"/>
      <c r="Z159" s="16"/>
      <c r="AA159" s="16"/>
      <c r="AB159" s="16"/>
      <c r="AC159" s="16"/>
      <c r="AD159" s="16"/>
      <c r="AE159" s="16"/>
      <c r="AF159" s="16"/>
      <c r="AG159" s="16"/>
      <c r="AH159" s="16"/>
      <c r="AI159" s="16"/>
      <c r="AJ159" s="16"/>
      <c r="AK159" s="16"/>
      <c r="AL159" s="16"/>
      <c r="AM159" s="16"/>
      <c r="AN159" s="16"/>
      <c r="AO159" s="16"/>
      <c r="AP159" s="16"/>
      <c r="AQ159" s="16"/>
      <c r="AR159" s="16"/>
      <c r="AS159" s="16"/>
      <c r="AT159" s="16"/>
      <c r="AU159" s="16"/>
      <c r="AV159" s="16"/>
      <c r="AW159" s="16"/>
      <c r="AX159" s="18"/>
      <c r="AY159" s="16"/>
      <c r="AZ159" s="16"/>
      <c r="BA159" s="16"/>
      <c r="BB159" s="16"/>
      <c r="BC159" s="16"/>
      <c r="BD159" s="19"/>
      <c r="BE159" s="16"/>
    </row>
    <row r="160" spans="1:57" ht="15.75">
      <c r="A160" s="14" t="s">
        <v>316</v>
      </c>
      <c r="B160" s="15" t="s">
        <v>317</v>
      </c>
      <c r="C160" s="24"/>
      <c r="D160" s="15">
        <f t="shared" si="7"/>
        <v>0</v>
      </c>
      <c r="E160" s="23">
        <f t="shared" si="8"/>
        <v>0</v>
      </c>
      <c r="F160" s="16"/>
      <c r="G160" s="16"/>
      <c r="H160" s="16"/>
      <c r="I160" s="16"/>
      <c r="J160" s="16"/>
      <c r="K160" s="16"/>
      <c r="L160" s="16"/>
      <c r="M160" s="16"/>
      <c r="N160" s="16">
        <v>0</v>
      </c>
      <c r="O160" s="16"/>
      <c r="P160" s="16"/>
      <c r="Q160" s="16"/>
      <c r="R160" s="17"/>
      <c r="S160" s="16"/>
      <c r="T160" s="16"/>
      <c r="U160" s="16"/>
      <c r="V160" s="16"/>
      <c r="W160" s="16"/>
      <c r="X160" s="16"/>
      <c r="Y160" s="16"/>
      <c r="Z160" s="16"/>
      <c r="AA160" s="16"/>
      <c r="AB160" s="16"/>
      <c r="AC160" s="16"/>
      <c r="AD160" s="16"/>
      <c r="AE160" s="16"/>
      <c r="AF160" s="16"/>
      <c r="AG160" s="16"/>
      <c r="AH160" s="16"/>
      <c r="AI160" s="16"/>
      <c r="AJ160" s="16"/>
      <c r="AK160" s="16"/>
      <c r="AL160" s="16"/>
      <c r="AM160" s="16"/>
      <c r="AN160" s="16"/>
      <c r="AO160" s="16"/>
      <c r="AP160" s="16"/>
      <c r="AQ160" s="16"/>
      <c r="AR160" s="16"/>
      <c r="AS160" s="16"/>
      <c r="AT160" s="16"/>
      <c r="AU160" s="16"/>
      <c r="AV160" s="16"/>
      <c r="AW160" s="16"/>
      <c r="AX160" s="18"/>
      <c r="AY160" s="16"/>
      <c r="AZ160" s="16"/>
      <c r="BA160" s="16"/>
      <c r="BB160" s="16"/>
      <c r="BC160" s="16"/>
      <c r="BD160" s="19"/>
      <c r="BE160" s="16"/>
    </row>
    <row r="161" spans="1:57" ht="15.75">
      <c r="A161" s="14" t="s">
        <v>318</v>
      </c>
      <c r="B161" s="15" t="s">
        <v>319</v>
      </c>
      <c r="C161" s="24">
        <f t="shared" si="6"/>
        <v>1</v>
      </c>
      <c r="D161" s="15">
        <f t="shared" si="7"/>
        <v>1</v>
      </c>
      <c r="E161" s="23">
        <f t="shared" si="8"/>
        <v>1</v>
      </c>
      <c r="F161" s="16"/>
      <c r="G161" s="16"/>
      <c r="H161" s="16"/>
      <c r="I161" s="16"/>
      <c r="J161" s="16"/>
      <c r="K161" s="16"/>
      <c r="L161" s="16"/>
      <c r="M161" s="16"/>
      <c r="N161" s="16">
        <v>0</v>
      </c>
      <c r="O161" s="16"/>
      <c r="P161" s="16"/>
      <c r="Q161" s="16"/>
      <c r="R161" s="17"/>
      <c r="S161" s="16"/>
      <c r="T161" s="16"/>
      <c r="U161" s="16"/>
      <c r="V161" s="16"/>
      <c r="W161" s="16"/>
      <c r="X161" s="16"/>
      <c r="Y161" s="16"/>
      <c r="Z161" s="16"/>
      <c r="AA161" s="16"/>
      <c r="AB161" s="16"/>
      <c r="AC161" s="16"/>
      <c r="AD161" s="16"/>
      <c r="AE161" s="16"/>
      <c r="AF161" s="16"/>
      <c r="AG161" s="16"/>
      <c r="AH161" s="16"/>
      <c r="AI161" s="16"/>
      <c r="AJ161" s="16"/>
      <c r="AK161" s="16"/>
      <c r="AL161" s="16"/>
      <c r="AM161" s="16"/>
      <c r="AN161" s="16"/>
      <c r="AO161" s="16"/>
      <c r="AP161" s="16"/>
      <c r="AQ161" s="16"/>
      <c r="AR161" s="16"/>
      <c r="AS161" s="16"/>
      <c r="AT161" s="16"/>
      <c r="AU161" s="16"/>
      <c r="AV161" s="16"/>
      <c r="AW161" s="16"/>
      <c r="AX161" s="18"/>
      <c r="AY161" s="16"/>
      <c r="AZ161" s="16">
        <v>1</v>
      </c>
      <c r="BA161" s="16"/>
      <c r="BB161" s="16"/>
      <c r="BC161" s="16"/>
      <c r="BD161" s="19"/>
      <c r="BE161" s="16"/>
    </row>
    <row r="162" spans="1:57" ht="15.75">
      <c r="A162" s="14" t="s">
        <v>320</v>
      </c>
      <c r="B162" s="15" t="s">
        <v>321</v>
      </c>
      <c r="C162" s="24">
        <f t="shared" si="6"/>
        <v>1</v>
      </c>
      <c r="D162" s="15">
        <f t="shared" si="7"/>
        <v>1</v>
      </c>
      <c r="E162" s="23">
        <f t="shared" si="8"/>
        <v>1</v>
      </c>
      <c r="F162" s="16"/>
      <c r="G162" s="16"/>
      <c r="H162" s="16"/>
      <c r="I162" s="16"/>
      <c r="J162" s="16"/>
      <c r="K162" s="16"/>
      <c r="L162" s="16"/>
      <c r="M162" s="16"/>
      <c r="N162" s="16">
        <v>0</v>
      </c>
      <c r="O162" s="16"/>
      <c r="P162" s="16"/>
      <c r="Q162" s="16"/>
      <c r="R162" s="17"/>
      <c r="S162" s="16"/>
      <c r="T162" s="16"/>
      <c r="U162" s="16"/>
      <c r="V162" s="16"/>
      <c r="W162" s="16"/>
      <c r="X162" s="16"/>
      <c r="Y162" s="16"/>
      <c r="Z162" s="16"/>
      <c r="AA162" s="16"/>
      <c r="AB162" s="16"/>
      <c r="AC162" s="16"/>
      <c r="AD162" s="16"/>
      <c r="AE162" s="16"/>
      <c r="AF162" s="16"/>
      <c r="AG162" s="16"/>
      <c r="AH162" s="16"/>
      <c r="AI162" s="16"/>
      <c r="AJ162" s="16"/>
      <c r="AK162" s="16"/>
      <c r="AL162" s="16"/>
      <c r="AM162" s="16"/>
      <c r="AN162" s="16"/>
      <c r="AO162" s="16"/>
      <c r="AP162" s="16"/>
      <c r="AQ162" s="16"/>
      <c r="AR162" s="16"/>
      <c r="AS162" s="16"/>
      <c r="AT162" s="16"/>
      <c r="AU162" s="16"/>
      <c r="AV162" s="16"/>
      <c r="AW162" s="16"/>
      <c r="AX162" s="18"/>
      <c r="AY162" s="16"/>
      <c r="AZ162" s="16">
        <v>1</v>
      </c>
      <c r="BA162" s="16"/>
      <c r="BB162" s="16"/>
      <c r="BC162" s="16"/>
      <c r="BD162" s="19"/>
      <c r="BE162" s="16"/>
    </row>
    <row r="163" spans="1:57" ht="15.75">
      <c r="A163" s="14" t="s">
        <v>322</v>
      </c>
      <c r="B163" s="15" t="s">
        <v>323</v>
      </c>
      <c r="C163" s="24"/>
      <c r="D163" s="15">
        <f t="shared" si="7"/>
        <v>0</v>
      </c>
      <c r="E163" s="23">
        <f t="shared" si="8"/>
        <v>0</v>
      </c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7"/>
      <c r="S163" s="16"/>
      <c r="T163" s="16"/>
      <c r="U163" s="16"/>
      <c r="V163" s="16"/>
      <c r="W163" s="16"/>
      <c r="X163" s="16"/>
      <c r="Y163" s="16"/>
      <c r="Z163" s="16"/>
      <c r="AA163" s="16"/>
      <c r="AB163" s="16"/>
      <c r="AC163" s="16"/>
      <c r="AD163" s="16"/>
      <c r="AE163" s="16"/>
      <c r="AF163" s="16"/>
      <c r="AG163" s="16"/>
      <c r="AH163" s="16"/>
      <c r="AI163" s="16"/>
      <c r="AJ163" s="16"/>
      <c r="AK163" s="16"/>
      <c r="AL163" s="16"/>
      <c r="AM163" s="16"/>
      <c r="AN163" s="16"/>
      <c r="AO163" s="16"/>
      <c r="AP163" s="16"/>
      <c r="AQ163" s="16"/>
      <c r="AR163" s="16"/>
      <c r="AS163" s="16"/>
      <c r="AT163" s="16"/>
      <c r="AU163" s="16"/>
      <c r="AV163" s="16"/>
      <c r="AW163" s="16"/>
      <c r="AX163" s="18"/>
      <c r="AY163" s="16"/>
      <c r="AZ163" s="16"/>
      <c r="BA163" s="16"/>
      <c r="BB163" s="16"/>
      <c r="BC163" s="16"/>
      <c r="BD163" s="19"/>
      <c r="BE163" s="16"/>
    </row>
    <row r="164" spans="1:57" ht="15.75">
      <c r="A164" s="14" t="s">
        <v>324</v>
      </c>
      <c r="B164" s="15" t="s">
        <v>325</v>
      </c>
      <c r="C164" s="24">
        <f t="shared" si="6"/>
        <v>15</v>
      </c>
      <c r="D164" s="15">
        <f t="shared" si="7"/>
        <v>1</v>
      </c>
      <c r="E164" s="23">
        <f t="shared" si="8"/>
        <v>15</v>
      </c>
      <c r="F164" s="16"/>
      <c r="G164" s="16"/>
      <c r="H164" s="16"/>
      <c r="I164" s="16"/>
      <c r="J164" s="16"/>
      <c r="K164" s="16"/>
      <c r="L164" s="16"/>
      <c r="M164" s="16"/>
      <c r="N164" s="16">
        <v>15</v>
      </c>
      <c r="O164" s="16"/>
      <c r="P164" s="16"/>
      <c r="Q164" s="16"/>
      <c r="R164" s="17"/>
      <c r="S164" s="16"/>
      <c r="T164" s="16"/>
      <c r="U164" s="16"/>
      <c r="V164" s="16"/>
      <c r="W164" s="16"/>
      <c r="X164" s="16"/>
      <c r="Y164" s="16"/>
      <c r="Z164" s="16"/>
      <c r="AA164" s="16"/>
      <c r="AB164" s="16"/>
      <c r="AC164" s="16"/>
      <c r="AD164" s="16"/>
      <c r="AE164" s="16"/>
      <c r="AF164" s="16"/>
      <c r="AG164" s="16"/>
      <c r="AH164" s="16"/>
      <c r="AI164" s="16"/>
      <c r="AJ164" s="16"/>
      <c r="AK164" s="16"/>
      <c r="AL164" s="16"/>
      <c r="AM164" s="16"/>
      <c r="AN164" s="16"/>
      <c r="AO164" s="16"/>
      <c r="AP164" s="16"/>
      <c r="AQ164" s="16"/>
      <c r="AR164" s="16"/>
      <c r="AS164" s="16"/>
      <c r="AT164" s="16"/>
      <c r="AU164" s="16"/>
      <c r="AV164" s="16"/>
      <c r="AW164" s="16"/>
      <c r="AX164" s="18"/>
      <c r="AY164" s="16"/>
      <c r="AZ164" s="16"/>
      <c r="BA164" s="16"/>
      <c r="BB164" s="16"/>
      <c r="BC164" s="16"/>
      <c r="BD164" s="19"/>
      <c r="BE164" s="16"/>
    </row>
    <row r="165" spans="1:57" ht="15.75">
      <c r="A165" s="14" t="s">
        <v>326</v>
      </c>
      <c r="B165" s="15" t="s">
        <v>327</v>
      </c>
      <c r="C165" s="24">
        <f t="shared" si="6"/>
        <v>17.288043478260867</v>
      </c>
      <c r="D165" s="15">
        <f t="shared" si="7"/>
        <v>16</v>
      </c>
      <c r="E165" s="23">
        <f t="shared" si="8"/>
        <v>276.60869565217388</v>
      </c>
      <c r="F165" s="16"/>
      <c r="G165" s="16">
        <v>0</v>
      </c>
      <c r="H165" s="16"/>
      <c r="I165" s="16"/>
      <c r="J165" s="16">
        <v>5</v>
      </c>
      <c r="K165" s="16"/>
      <c r="L165" s="16">
        <v>0</v>
      </c>
      <c r="M165" s="16">
        <v>47</v>
      </c>
      <c r="N165" s="16">
        <v>8</v>
      </c>
      <c r="O165" s="16">
        <v>1</v>
      </c>
      <c r="P165" s="16"/>
      <c r="Q165" s="16"/>
      <c r="R165" s="17">
        <v>9.6086956521739122</v>
      </c>
      <c r="S165" s="16">
        <v>25</v>
      </c>
      <c r="T165" s="16"/>
      <c r="U165" s="16"/>
      <c r="V165" s="16">
        <v>0</v>
      </c>
      <c r="W165" s="16">
        <v>6</v>
      </c>
      <c r="X165" s="16"/>
      <c r="Y165" s="16">
        <v>0</v>
      </c>
      <c r="Z165" s="16"/>
      <c r="AA165" s="16"/>
      <c r="AB165" s="16"/>
      <c r="AC165" s="16"/>
      <c r="AD165" s="16">
        <v>1</v>
      </c>
      <c r="AE165" s="16">
        <v>0</v>
      </c>
      <c r="AF165" s="16">
        <v>0</v>
      </c>
      <c r="AG165" s="16"/>
      <c r="AH165" s="16"/>
      <c r="AI165" s="16"/>
      <c r="AJ165" s="16">
        <v>0</v>
      </c>
      <c r="AK165" s="16">
        <v>0</v>
      </c>
      <c r="AL165" s="16"/>
      <c r="AM165" s="16"/>
      <c r="AN165" s="16">
        <v>0</v>
      </c>
      <c r="AO165" s="16"/>
      <c r="AP165" s="16">
        <v>7</v>
      </c>
      <c r="AQ165" s="16"/>
      <c r="AR165" s="16">
        <v>2</v>
      </c>
      <c r="AS165" s="16"/>
      <c r="AT165" s="16">
        <v>1</v>
      </c>
      <c r="AU165" s="16">
        <v>1</v>
      </c>
      <c r="AV165" s="16">
        <v>130</v>
      </c>
      <c r="AW165" s="16"/>
      <c r="AX165" s="18">
        <v>6</v>
      </c>
      <c r="AY165" s="16"/>
      <c r="AZ165" s="16">
        <v>10</v>
      </c>
      <c r="BA165" s="16">
        <v>17</v>
      </c>
      <c r="BB165" s="16"/>
      <c r="BC165" s="16"/>
      <c r="BD165" s="19"/>
      <c r="BE165" s="16"/>
    </row>
    <row r="166" spans="1:57" ht="15.75">
      <c r="A166" s="14" t="s">
        <v>328</v>
      </c>
      <c r="B166" s="15" t="s">
        <v>329</v>
      </c>
      <c r="C166" s="24">
        <f t="shared" si="6"/>
        <v>10</v>
      </c>
      <c r="D166" s="15">
        <f t="shared" si="7"/>
        <v>2</v>
      </c>
      <c r="E166" s="23">
        <f t="shared" si="8"/>
        <v>20</v>
      </c>
      <c r="F166" s="16"/>
      <c r="G166" s="16"/>
      <c r="H166" s="16"/>
      <c r="I166" s="16"/>
      <c r="J166" s="16">
        <v>15</v>
      </c>
      <c r="K166" s="16"/>
      <c r="L166" s="16"/>
      <c r="M166" s="16"/>
      <c r="N166" s="16"/>
      <c r="O166" s="16"/>
      <c r="P166" s="16"/>
      <c r="Q166" s="16"/>
      <c r="R166" s="17"/>
      <c r="S166" s="16"/>
      <c r="T166" s="16"/>
      <c r="U166" s="16"/>
      <c r="V166" s="16"/>
      <c r="W166" s="16"/>
      <c r="X166" s="16"/>
      <c r="Y166" s="16"/>
      <c r="Z166" s="16"/>
      <c r="AA166" s="16"/>
      <c r="AB166" s="16"/>
      <c r="AC166" s="16"/>
      <c r="AD166" s="16"/>
      <c r="AE166" s="16"/>
      <c r="AF166" s="16"/>
      <c r="AG166" s="16"/>
      <c r="AH166" s="16"/>
      <c r="AI166" s="16"/>
      <c r="AJ166" s="16"/>
      <c r="AK166" s="16"/>
      <c r="AL166" s="16"/>
      <c r="AM166" s="16"/>
      <c r="AN166" s="16"/>
      <c r="AO166" s="16"/>
      <c r="AP166" s="16"/>
      <c r="AQ166" s="16"/>
      <c r="AR166" s="16"/>
      <c r="AS166" s="16"/>
      <c r="AT166" s="16"/>
      <c r="AU166" s="16"/>
      <c r="AV166" s="16"/>
      <c r="AW166" s="16"/>
      <c r="AX166" s="18"/>
      <c r="AY166" s="16"/>
      <c r="AZ166" s="16">
        <v>5</v>
      </c>
      <c r="BA166" s="16"/>
      <c r="BB166" s="16"/>
      <c r="BC166" s="16"/>
      <c r="BD166" s="19"/>
      <c r="BE166" s="16"/>
    </row>
    <row r="167" spans="1:57" ht="15.75">
      <c r="A167" s="14" t="s">
        <v>330</v>
      </c>
      <c r="B167" s="15" t="s">
        <v>331</v>
      </c>
      <c r="C167" s="24">
        <f t="shared" si="6"/>
        <v>12</v>
      </c>
      <c r="D167" s="15">
        <f t="shared" si="7"/>
        <v>4</v>
      </c>
      <c r="E167" s="23">
        <f t="shared" si="8"/>
        <v>48</v>
      </c>
      <c r="F167" s="16"/>
      <c r="G167" s="16"/>
      <c r="H167" s="16"/>
      <c r="I167" s="16"/>
      <c r="J167" s="16"/>
      <c r="K167" s="16"/>
      <c r="L167" s="16"/>
      <c r="M167" s="16"/>
      <c r="N167" s="16">
        <v>7</v>
      </c>
      <c r="O167" s="16"/>
      <c r="P167" s="16"/>
      <c r="Q167" s="16"/>
      <c r="R167" s="17"/>
      <c r="S167" s="16">
        <v>20</v>
      </c>
      <c r="T167" s="16"/>
      <c r="U167" s="16"/>
      <c r="V167" s="16"/>
      <c r="W167" s="16"/>
      <c r="X167" s="16"/>
      <c r="Y167" s="16">
        <v>0</v>
      </c>
      <c r="Z167" s="16"/>
      <c r="AA167" s="16"/>
      <c r="AB167" s="16"/>
      <c r="AC167" s="16"/>
      <c r="AD167" s="16"/>
      <c r="AE167" s="16"/>
      <c r="AF167" s="16"/>
      <c r="AG167" s="16"/>
      <c r="AH167" s="16"/>
      <c r="AI167" s="16"/>
      <c r="AJ167" s="16"/>
      <c r="AK167" s="16"/>
      <c r="AL167" s="16">
        <v>0</v>
      </c>
      <c r="AM167" s="16"/>
      <c r="AN167" s="16"/>
      <c r="AO167" s="16"/>
      <c r="AP167" s="16"/>
      <c r="AQ167" s="16"/>
      <c r="AR167" s="16">
        <v>1</v>
      </c>
      <c r="AS167" s="16"/>
      <c r="AT167" s="16"/>
      <c r="AU167" s="16"/>
      <c r="AV167" s="16"/>
      <c r="AW167" s="16"/>
      <c r="AX167" s="18"/>
      <c r="AY167" s="16"/>
      <c r="AZ167" s="16">
        <v>20</v>
      </c>
      <c r="BA167" s="16"/>
      <c r="BB167" s="16"/>
      <c r="BC167" s="16"/>
      <c r="BD167" s="19"/>
      <c r="BE167" s="16"/>
    </row>
    <row r="168" spans="1:57" ht="15.75">
      <c r="A168" s="14" t="s">
        <v>332</v>
      </c>
      <c r="B168" s="15" t="s">
        <v>333</v>
      </c>
      <c r="C168" s="24">
        <f t="shared" si="6"/>
        <v>15.6</v>
      </c>
      <c r="D168" s="15">
        <f t="shared" si="7"/>
        <v>5</v>
      </c>
      <c r="E168" s="23">
        <f t="shared" si="8"/>
        <v>78</v>
      </c>
      <c r="F168" s="16"/>
      <c r="G168" s="16"/>
      <c r="H168" s="16"/>
      <c r="I168" s="16"/>
      <c r="J168" s="16">
        <v>20</v>
      </c>
      <c r="K168" s="16"/>
      <c r="L168" s="16"/>
      <c r="M168" s="16"/>
      <c r="N168" s="16">
        <v>7</v>
      </c>
      <c r="O168" s="16"/>
      <c r="P168" s="16">
        <v>21</v>
      </c>
      <c r="Q168" s="16"/>
      <c r="R168" s="17"/>
      <c r="S168" s="16">
        <v>20</v>
      </c>
      <c r="T168" s="16"/>
      <c r="U168" s="16"/>
      <c r="V168" s="16"/>
      <c r="W168" s="16"/>
      <c r="X168" s="16"/>
      <c r="Y168" s="16"/>
      <c r="Z168" s="16"/>
      <c r="AA168" s="16"/>
      <c r="AB168" s="16"/>
      <c r="AC168" s="16"/>
      <c r="AD168" s="16"/>
      <c r="AE168" s="16"/>
      <c r="AF168" s="16"/>
      <c r="AG168" s="16"/>
      <c r="AH168" s="16"/>
      <c r="AI168" s="16"/>
      <c r="AJ168" s="16"/>
      <c r="AK168" s="16"/>
      <c r="AL168" s="16"/>
      <c r="AM168" s="16"/>
      <c r="AN168" s="16"/>
      <c r="AO168" s="16"/>
      <c r="AP168" s="16"/>
      <c r="AQ168" s="16"/>
      <c r="AR168" s="16"/>
      <c r="AS168" s="16"/>
      <c r="AT168" s="16"/>
      <c r="AU168" s="16"/>
      <c r="AV168" s="16"/>
      <c r="AW168" s="16"/>
      <c r="AX168" s="18"/>
      <c r="AY168" s="16"/>
      <c r="AZ168" s="16">
        <v>10</v>
      </c>
      <c r="BA168" s="16"/>
      <c r="BB168" s="16"/>
      <c r="BC168" s="16"/>
      <c r="BD168" s="19"/>
      <c r="BE168" s="16"/>
    </row>
    <row r="169" spans="1:57" ht="31.5">
      <c r="A169" s="14" t="s">
        <v>334</v>
      </c>
      <c r="B169" s="15" t="s">
        <v>335</v>
      </c>
      <c r="C169" s="24">
        <f t="shared" si="6"/>
        <v>8</v>
      </c>
      <c r="D169" s="15">
        <f t="shared" si="7"/>
        <v>1</v>
      </c>
      <c r="E169" s="23">
        <f t="shared" si="8"/>
        <v>8</v>
      </c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7"/>
      <c r="S169" s="16"/>
      <c r="T169" s="16"/>
      <c r="U169" s="16"/>
      <c r="V169" s="16"/>
      <c r="W169" s="16"/>
      <c r="X169" s="16"/>
      <c r="Y169" s="16"/>
      <c r="Z169" s="16"/>
      <c r="AA169" s="16"/>
      <c r="AB169" s="16"/>
      <c r="AC169" s="16"/>
      <c r="AD169" s="16"/>
      <c r="AE169" s="16"/>
      <c r="AF169" s="16"/>
      <c r="AG169" s="16"/>
      <c r="AH169" s="16"/>
      <c r="AI169" s="16"/>
      <c r="AJ169" s="16"/>
      <c r="AK169" s="16"/>
      <c r="AL169" s="16"/>
      <c r="AM169" s="16"/>
      <c r="AN169" s="16"/>
      <c r="AO169" s="16"/>
      <c r="AP169" s="16"/>
      <c r="AQ169" s="16"/>
      <c r="AR169" s="16"/>
      <c r="AS169" s="16"/>
      <c r="AT169" s="16"/>
      <c r="AU169" s="16"/>
      <c r="AV169" s="16"/>
      <c r="AW169" s="16"/>
      <c r="AX169" s="18"/>
      <c r="AY169" s="16"/>
      <c r="AZ169" s="16">
        <v>8</v>
      </c>
      <c r="BA169" s="16"/>
      <c r="BB169" s="16"/>
      <c r="BC169" s="16"/>
      <c r="BD169" s="19"/>
      <c r="BE169" s="16"/>
    </row>
    <row r="170" spans="1:57" ht="15.75">
      <c r="A170" s="14" t="s">
        <v>336</v>
      </c>
      <c r="B170" s="15" t="s">
        <v>337</v>
      </c>
      <c r="C170" s="24">
        <f t="shared" si="6"/>
        <v>7</v>
      </c>
      <c r="D170" s="15">
        <f t="shared" si="7"/>
        <v>3</v>
      </c>
      <c r="E170" s="23">
        <f t="shared" si="8"/>
        <v>21</v>
      </c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7"/>
      <c r="S170" s="16"/>
      <c r="T170" s="16"/>
      <c r="U170" s="16"/>
      <c r="V170" s="16"/>
      <c r="W170" s="16"/>
      <c r="X170" s="16"/>
      <c r="Y170" s="16"/>
      <c r="Z170" s="16"/>
      <c r="AA170" s="16">
        <v>6</v>
      </c>
      <c r="AB170" s="16"/>
      <c r="AC170" s="16"/>
      <c r="AD170" s="16"/>
      <c r="AE170" s="16"/>
      <c r="AF170" s="16"/>
      <c r="AG170" s="16"/>
      <c r="AH170" s="16"/>
      <c r="AI170" s="16"/>
      <c r="AJ170" s="16"/>
      <c r="AK170" s="16"/>
      <c r="AL170" s="16"/>
      <c r="AM170" s="16"/>
      <c r="AN170" s="16"/>
      <c r="AO170" s="16"/>
      <c r="AP170" s="16"/>
      <c r="AQ170" s="16"/>
      <c r="AR170" s="16">
        <v>1</v>
      </c>
      <c r="AS170" s="16"/>
      <c r="AT170" s="16"/>
      <c r="AU170" s="16"/>
      <c r="AV170" s="16"/>
      <c r="AW170" s="16"/>
      <c r="AX170" s="18"/>
      <c r="AY170" s="16"/>
      <c r="AZ170" s="16">
        <v>14</v>
      </c>
      <c r="BA170" s="16"/>
      <c r="BB170" s="16"/>
      <c r="BC170" s="16"/>
      <c r="BD170" s="19"/>
      <c r="BE170" s="16"/>
    </row>
    <row r="171" spans="1:57" ht="15.75">
      <c r="A171" s="14" t="s">
        <v>338</v>
      </c>
      <c r="B171" s="15" t="s">
        <v>339</v>
      </c>
      <c r="C171" s="24">
        <f t="shared" si="6"/>
        <v>30</v>
      </c>
      <c r="D171" s="15">
        <f t="shared" si="7"/>
        <v>1</v>
      </c>
      <c r="E171" s="23">
        <f t="shared" si="8"/>
        <v>30</v>
      </c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7"/>
      <c r="S171" s="16"/>
      <c r="T171" s="16"/>
      <c r="U171" s="16"/>
      <c r="V171" s="16"/>
      <c r="W171" s="16"/>
      <c r="X171" s="16"/>
      <c r="Y171" s="16"/>
      <c r="Z171" s="16"/>
      <c r="AA171" s="16"/>
      <c r="AB171" s="16"/>
      <c r="AC171" s="16"/>
      <c r="AD171" s="16"/>
      <c r="AE171" s="16"/>
      <c r="AF171" s="16"/>
      <c r="AG171" s="16"/>
      <c r="AH171" s="16"/>
      <c r="AI171" s="16"/>
      <c r="AJ171" s="16"/>
      <c r="AK171" s="16"/>
      <c r="AL171" s="16"/>
      <c r="AM171" s="16"/>
      <c r="AN171" s="16"/>
      <c r="AO171" s="16"/>
      <c r="AP171" s="16"/>
      <c r="AQ171" s="16"/>
      <c r="AR171" s="16"/>
      <c r="AS171" s="16"/>
      <c r="AT171" s="16"/>
      <c r="AU171" s="16"/>
      <c r="AV171" s="16"/>
      <c r="AW171" s="16"/>
      <c r="AX171" s="18"/>
      <c r="AY171" s="16"/>
      <c r="AZ171" s="16">
        <v>30</v>
      </c>
      <c r="BA171" s="16"/>
      <c r="BB171" s="16"/>
      <c r="BC171" s="16"/>
      <c r="BD171" s="19"/>
      <c r="BE171" s="16"/>
    </row>
    <row r="172" spans="1:57" ht="15.75">
      <c r="A172" s="14" t="s">
        <v>340</v>
      </c>
      <c r="B172" s="15" t="s">
        <v>341</v>
      </c>
      <c r="C172" s="24">
        <f t="shared" si="6"/>
        <v>12.333333333333334</v>
      </c>
      <c r="D172" s="15">
        <f t="shared" si="7"/>
        <v>3</v>
      </c>
      <c r="E172" s="23">
        <f t="shared" si="8"/>
        <v>37</v>
      </c>
      <c r="F172" s="16"/>
      <c r="G172" s="16"/>
      <c r="H172" s="16"/>
      <c r="I172" s="16"/>
      <c r="J172" s="16">
        <v>30</v>
      </c>
      <c r="K172" s="16"/>
      <c r="L172" s="16"/>
      <c r="M172" s="16"/>
      <c r="N172" s="16"/>
      <c r="O172" s="16"/>
      <c r="P172" s="16"/>
      <c r="Q172" s="16"/>
      <c r="R172" s="17">
        <v>2</v>
      </c>
      <c r="S172" s="16"/>
      <c r="T172" s="16"/>
      <c r="U172" s="16"/>
      <c r="V172" s="16"/>
      <c r="W172" s="16"/>
      <c r="X172" s="16"/>
      <c r="Y172" s="16"/>
      <c r="Z172" s="16"/>
      <c r="AA172" s="16"/>
      <c r="AB172" s="16"/>
      <c r="AC172" s="16"/>
      <c r="AD172" s="16"/>
      <c r="AE172" s="16"/>
      <c r="AF172" s="16"/>
      <c r="AG172" s="16"/>
      <c r="AH172" s="16"/>
      <c r="AI172" s="16"/>
      <c r="AJ172" s="16"/>
      <c r="AK172" s="16"/>
      <c r="AL172" s="16"/>
      <c r="AM172" s="16"/>
      <c r="AN172" s="16">
        <v>0</v>
      </c>
      <c r="AO172" s="16"/>
      <c r="AP172" s="16"/>
      <c r="AQ172" s="16"/>
      <c r="AR172" s="16"/>
      <c r="AS172" s="16"/>
      <c r="AT172" s="16"/>
      <c r="AU172" s="16"/>
      <c r="AV172" s="16"/>
      <c r="AW172" s="16"/>
      <c r="AX172" s="18"/>
      <c r="AY172" s="16"/>
      <c r="AZ172" s="16">
        <v>5</v>
      </c>
      <c r="BA172" s="16"/>
      <c r="BB172" s="16"/>
      <c r="BC172" s="16"/>
      <c r="BD172" s="19"/>
      <c r="BE172" s="16"/>
    </row>
    <row r="173" spans="1:57" ht="15.75">
      <c r="A173" s="14" t="s">
        <v>342</v>
      </c>
      <c r="B173" s="15" t="s">
        <v>343</v>
      </c>
      <c r="C173" s="24">
        <f t="shared" si="6"/>
        <v>21.314814814814813</v>
      </c>
      <c r="D173" s="15">
        <f t="shared" si="7"/>
        <v>18</v>
      </c>
      <c r="E173" s="23">
        <f t="shared" si="8"/>
        <v>383.66666666666663</v>
      </c>
      <c r="F173" s="16">
        <v>0</v>
      </c>
      <c r="G173" s="16">
        <v>0</v>
      </c>
      <c r="H173" s="16"/>
      <c r="I173" s="16"/>
      <c r="J173" s="16">
        <v>5</v>
      </c>
      <c r="K173" s="16"/>
      <c r="L173" s="16">
        <v>0</v>
      </c>
      <c r="M173" s="16"/>
      <c r="N173" s="16">
        <v>12</v>
      </c>
      <c r="O173" s="16">
        <v>2</v>
      </c>
      <c r="P173" s="16">
        <v>21</v>
      </c>
      <c r="Q173" s="16">
        <v>4</v>
      </c>
      <c r="R173" s="17">
        <v>12.666666666666666</v>
      </c>
      <c r="S173" s="16">
        <v>20</v>
      </c>
      <c r="T173" s="16"/>
      <c r="U173" s="16"/>
      <c r="V173" s="16"/>
      <c r="W173" s="16">
        <v>57</v>
      </c>
      <c r="X173" s="16"/>
      <c r="Y173" s="16">
        <v>0</v>
      </c>
      <c r="Z173" s="16"/>
      <c r="AA173" s="16">
        <v>6</v>
      </c>
      <c r="AB173" s="16"/>
      <c r="AC173" s="16"/>
      <c r="AD173" s="16">
        <v>2</v>
      </c>
      <c r="AE173" s="16"/>
      <c r="AF173" s="16">
        <v>0</v>
      </c>
      <c r="AG173" s="16">
        <v>0</v>
      </c>
      <c r="AH173" s="16">
        <v>1</v>
      </c>
      <c r="AI173" s="16"/>
      <c r="AJ173" s="16">
        <v>0</v>
      </c>
      <c r="AK173" s="16"/>
      <c r="AL173" s="16">
        <v>0</v>
      </c>
      <c r="AM173" s="16"/>
      <c r="AN173" s="16">
        <v>0</v>
      </c>
      <c r="AO173" s="16">
        <v>0</v>
      </c>
      <c r="AP173" s="16">
        <v>8</v>
      </c>
      <c r="AQ173" s="16">
        <v>1</v>
      </c>
      <c r="AR173" s="16">
        <v>10</v>
      </c>
      <c r="AS173" s="16"/>
      <c r="AT173" s="16"/>
      <c r="AU173" s="16"/>
      <c r="AV173" s="16">
        <v>130</v>
      </c>
      <c r="AW173" s="16">
        <v>0</v>
      </c>
      <c r="AX173" s="18">
        <v>35</v>
      </c>
      <c r="AY173" s="16">
        <v>0</v>
      </c>
      <c r="AZ173" s="16">
        <v>10</v>
      </c>
      <c r="BA173" s="16"/>
      <c r="BB173" s="16"/>
      <c r="BC173" s="16">
        <v>0</v>
      </c>
      <c r="BD173" s="19"/>
      <c r="BE173" s="16">
        <v>47</v>
      </c>
    </row>
    <row r="174" spans="1:57" ht="15.75">
      <c r="A174" s="14" t="s">
        <v>344</v>
      </c>
      <c r="B174" s="15" t="s">
        <v>345</v>
      </c>
      <c r="C174" s="24">
        <f t="shared" si="6"/>
        <v>52.125</v>
      </c>
      <c r="D174" s="15">
        <f t="shared" si="7"/>
        <v>8</v>
      </c>
      <c r="E174" s="23">
        <f t="shared" si="8"/>
        <v>417</v>
      </c>
      <c r="F174" s="16"/>
      <c r="G174" s="16"/>
      <c r="H174" s="16"/>
      <c r="I174" s="16"/>
      <c r="J174" s="16"/>
      <c r="K174" s="16"/>
      <c r="L174" s="16">
        <v>2</v>
      </c>
      <c r="M174" s="16"/>
      <c r="N174" s="16"/>
      <c r="O174" s="16"/>
      <c r="P174" s="16">
        <v>21</v>
      </c>
      <c r="Q174" s="16"/>
      <c r="R174" s="17"/>
      <c r="S174" s="16"/>
      <c r="T174" s="16"/>
      <c r="U174" s="16"/>
      <c r="V174" s="16"/>
      <c r="W174" s="16"/>
      <c r="X174" s="16"/>
      <c r="Y174" s="16">
        <v>0</v>
      </c>
      <c r="Z174" s="16">
        <v>0</v>
      </c>
      <c r="AA174" s="16"/>
      <c r="AB174" s="16"/>
      <c r="AC174" s="16"/>
      <c r="AD174" s="16"/>
      <c r="AE174" s="16"/>
      <c r="AF174" s="16"/>
      <c r="AG174" s="16">
        <v>0</v>
      </c>
      <c r="AH174" s="16">
        <v>33</v>
      </c>
      <c r="AI174" s="16"/>
      <c r="AJ174" s="16"/>
      <c r="AK174" s="16"/>
      <c r="AL174" s="16">
        <v>0</v>
      </c>
      <c r="AM174" s="16"/>
      <c r="AN174" s="16"/>
      <c r="AO174" s="16">
        <v>0</v>
      </c>
      <c r="AP174" s="16"/>
      <c r="AQ174" s="16"/>
      <c r="AR174" s="16">
        <v>1</v>
      </c>
      <c r="AS174" s="16"/>
      <c r="AT174" s="16"/>
      <c r="AU174" s="16"/>
      <c r="AV174" s="16">
        <v>130</v>
      </c>
      <c r="AW174" s="16"/>
      <c r="AX174" s="18">
        <v>24</v>
      </c>
      <c r="AY174" s="16">
        <v>0</v>
      </c>
      <c r="AZ174" s="16">
        <v>10</v>
      </c>
      <c r="BA174" s="16"/>
      <c r="BB174" s="16"/>
      <c r="BC174" s="16">
        <v>0</v>
      </c>
      <c r="BD174" s="19"/>
      <c r="BE174" s="16">
        <v>196</v>
      </c>
    </row>
    <row r="175" spans="1:57" ht="15.75">
      <c r="A175" s="14" t="s">
        <v>346</v>
      </c>
      <c r="B175" s="15" t="s">
        <v>347</v>
      </c>
      <c r="C175" s="24">
        <f t="shared" si="6"/>
        <v>19</v>
      </c>
      <c r="D175" s="15">
        <f t="shared" si="7"/>
        <v>9</v>
      </c>
      <c r="E175" s="23">
        <f t="shared" si="8"/>
        <v>171</v>
      </c>
      <c r="F175" s="16">
        <v>3</v>
      </c>
      <c r="G175" s="16"/>
      <c r="H175" s="16"/>
      <c r="I175" s="16"/>
      <c r="J175" s="16">
        <v>30</v>
      </c>
      <c r="K175" s="16"/>
      <c r="L175" s="16"/>
      <c r="M175" s="16"/>
      <c r="N175" s="16">
        <v>15</v>
      </c>
      <c r="O175" s="16">
        <v>1</v>
      </c>
      <c r="P175" s="16"/>
      <c r="Q175" s="16">
        <v>0</v>
      </c>
      <c r="R175" s="17">
        <v>0</v>
      </c>
      <c r="S175" s="16"/>
      <c r="T175" s="16"/>
      <c r="U175" s="16"/>
      <c r="V175" s="16"/>
      <c r="W175" s="16"/>
      <c r="X175" s="16"/>
      <c r="Y175" s="16">
        <v>0</v>
      </c>
      <c r="Z175" s="16">
        <v>0</v>
      </c>
      <c r="AA175" s="16">
        <v>6</v>
      </c>
      <c r="AB175" s="16"/>
      <c r="AC175" s="16"/>
      <c r="AD175" s="16"/>
      <c r="AE175" s="16"/>
      <c r="AF175" s="16">
        <v>0</v>
      </c>
      <c r="AG175" s="16">
        <v>0</v>
      </c>
      <c r="AH175" s="16">
        <v>0</v>
      </c>
      <c r="AI175" s="16"/>
      <c r="AJ175" s="16"/>
      <c r="AK175" s="16"/>
      <c r="AL175" s="16"/>
      <c r="AM175" s="16"/>
      <c r="AN175" s="16">
        <v>0</v>
      </c>
      <c r="AO175" s="16">
        <v>0</v>
      </c>
      <c r="AP175" s="16"/>
      <c r="AQ175" s="16">
        <v>2</v>
      </c>
      <c r="AR175" s="16"/>
      <c r="AS175" s="16"/>
      <c r="AT175" s="16"/>
      <c r="AU175" s="16"/>
      <c r="AV175" s="16"/>
      <c r="AW175" s="16">
        <v>0</v>
      </c>
      <c r="AX175" s="18">
        <v>5</v>
      </c>
      <c r="AY175" s="16">
        <v>0</v>
      </c>
      <c r="AZ175" s="16">
        <v>10</v>
      </c>
      <c r="BA175" s="16"/>
      <c r="BB175" s="16"/>
      <c r="BC175" s="16">
        <v>0</v>
      </c>
      <c r="BD175" s="19"/>
      <c r="BE175" s="16">
        <v>99</v>
      </c>
    </row>
    <row r="176" spans="1:57" ht="15.75">
      <c r="A176" s="14" t="s">
        <v>348</v>
      </c>
      <c r="B176" s="15" t="s">
        <v>349</v>
      </c>
      <c r="C176" s="24">
        <f t="shared" si="6"/>
        <v>5</v>
      </c>
      <c r="D176" s="15">
        <f t="shared" si="7"/>
        <v>1</v>
      </c>
      <c r="E176" s="23">
        <f t="shared" si="8"/>
        <v>5</v>
      </c>
      <c r="F176" s="16"/>
      <c r="G176" s="16">
        <v>0</v>
      </c>
      <c r="H176" s="16"/>
      <c r="I176" s="16"/>
      <c r="J176" s="16"/>
      <c r="K176" s="16"/>
      <c r="L176" s="16"/>
      <c r="M176" s="16">
        <v>0</v>
      </c>
      <c r="N176" s="16">
        <v>0</v>
      </c>
      <c r="O176" s="16"/>
      <c r="P176" s="16"/>
      <c r="Q176" s="16"/>
      <c r="R176" s="17"/>
      <c r="S176" s="16"/>
      <c r="T176" s="16"/>
      <c r="U176" s="16"/>
      <c r="V176" s="16"/>
      <c r="W176" s="16"/>
      <c r="X176" s="16"/>
      <c r="Y176" s="16"/>
      <c r="Z176" s="16"/>
      <c r="AA176" s="16"/>
      <c r="AB176" s="16"/>
      <c r="AC176" s="16"/>
      <c r="AD176" s="16"/>
      <c r="AE176" s="16"/>
      <c r="AF176" s="16"/>
      <c r="AG176" s="16"/>
      <c r="AH176" s="16"/>
      <c r="AI176" s="16"/>
      <c r="AJ176" s="16"/>
      <c r="AK176" s="16"/>
      <c r="AL176" s="16"/>
      <c r="AM176" s="16"/>
      <c r="AN176" s="16"/>
      <c r="AO176" s="16"/>
      <c r="AP176" s="16"/>
      <c r="AQ176" s="16"/>
      <c r="AR176" s="16"/>
      <c r="AS176" s="16"/>
      <c r="AT176" s="16"/>
      <c r="AU176" s="16"/>
      <c r="AV176" s="16">
        <v>5</v>
      </c>
      <c r="AW176" s="18"/>
      <c r="AX176" s="18"/>
      <c r="AY176" s="16">
        <v>0</v>
      </c>
      <c r="AZ176" s="16">
        <v>0</v>
      </c>
      <c r="BA176" s="16"/>
      <c r="BB176" s="16"/>
      <c r="BC176" s="16"/>
      <c r="BD176" s="19"/>
      <c r="BE176" s="16"/>
    </row>
    <row r="177" spans="1:57" ht="15.75">
      <c r="A177" s="14" t="s">
        <v>350</v>
      </c>
      <c r="B177" s="15" t="s">
        <v>351</v>
      </c>
      <c r="C177" s="24"/>
      <c r="D177" s="15">
        <f t="shared" si="7"/>
        <v>0</v>
      </c>
      <c r="E177" s="23">
        <f t="shared" si="8"/>
        <v>0</v>
      </c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7"/>
      <c r="S177" s="16"/>
      <c r="T177" s="16"/>
      <c r="U177" s="16"/>
      <c r="V177" s="16"/>
      <c r="W177" s="16"/>
      <c r="X177" s="16"/>
      <c r="Y177" s="16"/>
      <c r="Z177" s="16"/>
      <c r="AA177" s="16"/>
      <c r="AB177" s="16"/>
      <c r="AC177" s="16"/>
      <c r="AD177" s="16"/>
      <c r="AE177" s="16"/>
      <c r="AF177" s="16"/>
      <c r="AG177" s="16"/>
      <c r="AH177" s="16"/>
      <c r="AI177" s="16"/>
      <c r="AJ177" s="16"/>
      <c r="AK177" s="16"/>
      <c r="AL177" s="16"/>
      <c r="AM177" s="16"/>
      <c r="AN177" s="16"/>
      <c r="AO177" s="16"/>
      <c r="AP177" s="16"/>
      <c r="AQ177" s="16"/>
      <c r="AR177" s="16"/>
      <c r="AS177" s="16"/>
      <c r="AT177" s="16"/>
      <c r="AU177" s="16"/>
      <c r="AV177" s="16"/>
      <c r="AW177" s="18"/>
      <c r="AX177" s="18"/>
      <c r="AY177" s="16"/>
      <c r="AZ177" s="16"/>
      <c r="BA177" s="16"/>
      <c r="BB177" s="16"/>
      <c r="BC177" s="16"/>
      <c r="BD177" s="19"/>
      <c r="BE177" s="16"/>
    </row>
    <row r="178" spans="1:57" ht="15.75">
      <c r="A178" s="14" t="s">
        <v>352</v>
      </c>
      <c r="B178" s="15" t="s">
        <v>353</v>
      </c>
      <c r="C178" s="24"/>
      <c r="D178" s="15">
        <f t="shared" si="7"/>
        <v>0</v>
      </c>
      <c r="E178" s="23">
        <f t="shared" si="8"/>
        <v>0</v>
      </c>
      <c r="F178" s="16"/>
      <c r="G178" s="16"/>
      <c r="H178" s="16"/>
      <c r="I178" s="16"/>
      <c r="J178" s="16"/>
      <c r="K178" s="16"/>
      <c r="L178" s="16"/>
      <c r="M178" s="16"/>
      <c r="N178" s="16">
        <v>0</v>
      </c>
      <c r="O178" s="16"/>
      <c r="P178" s="16"/>
      <c r="Q178" s="16"/>
      <c r="R178" s="17"/>
      <c r="S178" s="16"/>
      <c r="T178" s="16"/>
      <c r="U178" s="16"/>
      <c r="V178" s="16"/>
      <c r="W178" s="16"/>
      <c r="X178" s="16"/>
      <c r="Y178" s="16"/>
      <c r="Z178" s="16"/>
      <c r="AA178" s="16"/>
      <c r="AB178" s="16"/>
      <c r="AC178" s="16"/>
      <c r="AD178" s="16"/>
      <c r="AE178" s="16"/>
      <c r="AF178" s="16"/>
      <c r="AG178" s="16"/>
      <c r="AH178" s="16"/>
      <c r="AI178" s="16"/>
      <c r="AJ178" s="16"/>
      <c r="AK178" s="16"/>
      <c r="AL178" s="16"/>
      <c r="AM178" s="16"/>
      <c r="AN178" s="16"/>
      <c r="AO178" s="16"/>
      <c r="AP178" s="16"/>
      <c r="AQ178" s="16"/>
      <c r="AR178" s="16"/>
      <c r="AS178" s="16"/>
      <c r="AT178" s="16"/>
      <c r="AU178" s="16"/>
      <c r="AV178" s="16"/>
      <c r="AW178" s="18"/>
      <c r="AX178" s="18"/>
      <c r="AY178" s="16"/>
      <c r="AZ178" s="16"/>
      <c r="BA178" s="16"/>
      <c r="BB178" s="16"/>
      <c r="BC178" s="16"/>
      <c r="BD178" s="19"/>
      <c r="BE178" s="16"/>
    </row>
    <row r="179" spans="1:57" ht="31.5">
      <c r="A179" s="14" t="s">
        <v>354</v>
      </c>
      <c r="B179" s="15" t="s">
        <v>355</v>
      </c>
      <c r="C179" s="24"/>
      <c r="D179" s="15">
        <f t="shared" si="7"/>
        <v>0</v>
      </c>
      <c r="E179" s="23">
        <f t="shared" si="8"/>
        <v>0</v>
      </c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7"/>
      <c r="S179" s="16"/>
      <c r="T179" s="16"/>
      <c r="U179" s="16"/>
      <c r="V179" s="16"/>
      <c r="W179" s="16"/>
      <c r="X179" s="16"/>
      <c r="Y179" s="16"/>
      <c r="Z179" s="16"/>
      <c r="AA179" s="16"/>
      <c r="AB179" s="16"/>
      <c r="AC179" s="16"/>
      <c r="AD179" s="16"/>
      <c r="AE179" s="16"/>
      <c r="AF179" s="16"/>
      <c r="AG179" s="16"/>
      <c r="AH179" s="16"/>
      <c r="AI179" s="16"/>
      <c r="AJ179" s="16"/>
      <c r="AK179" s="16"/>
      <c r="AL179" s="16"/>
      <c r="AM179" s="16"/>
      <c r="AN179" s="16"/>
      <c r="AO179" s="16"/>
      <c r="AP179" s="16"/>
      <c r="AQ179" s="16"/>
      <c r="AR179" s="16"/>
      <c r="AS179" s="16"/>
      <c r="AT179" s="16"/>
      <c r="AU179" s="16"/>
      <c r="AV179" s="16"/>
      <c r="AW179" s="18"/>
      <c r="AX179" s="18"/>
      <c r="AY179" s="16"/>
      <c r="AZ179" s="16"/>
      <c r="BA179" s="16"/>
      <c r="BB179" s="16"/>
      <c r="BC179" s="16"/>
      <c r="BD179" s="19"/>
      <c r="BE179" s="16"/>
    </row>
    <row r="180" spans="1:57" ht="15.75">
      <c r="A180" s="14" t="s">
        <v>356</v>
      </c>
      <c r="B180" s="15" t="s">
        <v>357</v>
      </c>
      <c r="C180" s="24"/>
      <c r="D180" s="15">
        <f t="shared" si="7"/>
        <v>0</v>
      </c>
      <c r="E180" s="23">
        <f t="shared" si="8"/>
        <v>0</v>
      </c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7"/>
      <c r="S180" s="16"/>
      <c r="T180" s="16"/>
      <c r="U180" s="16"/>
      <c r="V180" s="16"/>
      <c r="W180" s="16"/>
      <c r="X180" s="16"/>
      <c r="Y180" s="16"/>
      <c r="Z180" s="16"/>
      <c r="AA180" s="16"/>
      <c r="AB180" s="16"/>
      <c r="AC180" s="16"/>
      <c r="AD180" s="16"/>
      <c r="AE180" s="16"/>
      <c r="AF180" s="16"/>
      <c r="AG180" s="16"/>
      <c r="AH180" s="16"/>
      <c r="AI180" s="16"/>
      <c r="AJ180" s="16"/>
      <c r="AK180" s="16"/>
      <c r="AL180" s="16"/>
      <c r="AM180" s="16"/>
      <c r="AN180" s="16"/>
      <c r="AO180" s="16"/>
      <c r="AP180" s="16"/>
      <c r="AQ180" s="16"/>
      <c r="AR180" s="16"/>
      <c r="AS180" s="16"/>
      <c r="AT180" s="16"/>
      <c r="AU180" s="16"/>
      <c r="AV180" s="16"/>
      <c r="AW180" s="18"/>
      <c r="AX180" s="18"/>
      <c r="AY180" s="16"/>
      <c r="AZ180" s="16"/>
      <c r="BA180" s="16"/>
      <c r="BB180" s="16"/>
      <c r="BC180" s="16"/>
      <c r="BD180" s="19"/>
      <c r="BE180" s="16"/>
    </row>
    <row r="181" spans="1:57" ht="15.75">
      <c r="A181" s="14" t="s">
        <v>358</v>
      </c>
      <c r="B181" s="15" t="s">
        <v>359</v>
      </c>
      <c r="C181" s="24"/>
      <c r="D181" s="15">
        <f t="shared" si="7"/>
        <v>0</v>
      </c>
      <c r="E181" s="23">
        <f t="shared" si="8"/>
        <v>0</v>
      </c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7"/>
      <c r="S181" s="16"/>
      <c r="T181" s="16"/>
      <c r="U181" s="16"/>
      <c r="V181" s="16"/>
      <c r="W181" s="16"/>
      <c r="X181" s="16"/>
      <c r="Y181" s="16"/>
      <c r="Z181" s="16"/>
      <c r="AA181" s="16"/>
      <c r="AB181" s="16"/>
      <c r="AC181" s="16"/>
      <c r="AD181" s="16"/>
      <c r="AE181" s="16"/>
      <c r="AF181" s="16"/>
      <c r="AG181" s="16"/>
      <c r="AH181" s="16"/>
      <c r="AI181" s="16"/>
      <c r="AJ181" s="16"/>
      <c r="AK181" s="16"/>
      <c r="AL181" s="16"/>
      <c r="AM181" s="16"/>
      <c r="AN181" s="16"/>
      <c r="AO181" s="16"/>
      <c r="AP181" s="16"/>
      <c r="AQ181" s="16"/>
      <c r="AR181" s="16"/>
      <c r="AS181" s="16"/>
      <c r="AT181" s="16"/>
      <c r="AU181" s="16"/>
      <c r="AV181" s="16"/>
      <c r="AW181" s="18"/>
      <c r="AX181" s="18"/>
      <c r="AY181" s="16"/>
      <c r="AZ181" s="16"/>
      <c r="BA181" s="16"/>
      <c r="BB181" s="16"/>
      <c r="BC181" s="16"/>
      <c r="BD181" s="19"/>
      <c r="BE181" s="16"/>
    </row>
    <row r="182" spans="1:57" ht="15.75">
      <c r="A182" s="14" t="s">
        <v>360</v>
      </c>
      <c r="B182" s="15" t="s">
        <v>361</v>
      </c>
      <c r="C182" s="24"/>
      <c r="D182" s="15">
        <f t="shared" si="7"/>
        <v>0</v>
      </c>
      <c r="E182" s="23">
        <f t="shared" si="8"/>
        <v>0</v>
      </c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7"/>
      <c r="S182" s="16"/>
      <c r="T182" s="16"/>
      <c r="U182" s="16"/>
      <c r="V182" s="16"/>
      <c r="W182" s="16"/>
      <c r="X182" s="16"/>
      <c r="Y182" s="16"/>
      <c r="Z182" s="16"/>
      <c r="AA182" s="16"/>
      <c r="AB182" s="16"/>
      <c r="AC182" s="16"/>
      <c r="AD182" s="16"/>
      <c r="AE182" s="16"/>
      <c r="AF182" s="16"/>
      <c r="AG182" s="16"/>
      <c r="AH182" s="16"/>
      <c r="AI182" s="16"/>
      <c r="AJ182" s="16"/>
      <c r="AK182" s="16"/>
      <c r="AL182" s="16"/>
      <c r="AM182" s="16"/>
      <c r="AN182" s="16"/>
      <c r="AO182" s="16"/>
      <c r="AP182" s="16"/>
      <c r="AQ182" s="16"/>
      <c r="AR182" s="16"/>
      <c r="AS182" s="16"/>
      <c r="AT182" s="16"/>
      <c r="AU182" s="16"/>
      <c r="AV182" s="16"/>
      <c r="AW182" s="18"/>
      <c r="AX182" s="18"/>
      <c r="AY182" s="16"/>
      <c r="AZ182" s="16"/>
      <c r="BA182" s="16"/>
      <c r="BB182" s="16"/>
      <c r="BC182" s="16"/>
      <c r="BD182" s="19"/>
      <c r="BE182" s="16"/>
    </row>
    <row r="183" spans="1:57" ht="15.75">
      <c r="A183" s="14" t="s">
        <v>362</v>
      </c>
      <c r="B183" s="15" t="s">
        <v>363</v>
      </c>
      <c r="C183" s="24"/>
      <c r="D183" s="15">
        <f t="shared" si="7"/>
        <v>0</v>
      </c>
      <c r="E183" s="23">
        <f t="shared" si="8"/>
        <v>0</v>
      </c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7"/>
      <c r="S183" s="16"/>
      <c r="T183" s="16"/>
      <c r="U183" s="16"/>
      <c r="V183" s="16"/>
      <c r="W183" s="16"/>
      <c r="X183" s="16"/>
      <c r="Y183" s="16"/>
      <c r="Z183" s="16"/>
      <c r="AA183" s="16"/>
      <c r="AB183" s="16"/>
      <c r="AC183" s="16"/>
      <c r="AD183" s="16"/>
      <c r="AE183" s="16"/>
      <c r="AF183" s="16"/>
      <c r="AG183" s="16"/>
      <c r="AH183" s="16"/>
      <c r="AI183" s="16"/>
      <c r="AJ183" s="16"/>
      <c r="AK183" s="16"/>
      <c r="AL183" s="16"/>
      <c r="AM183" s="16"/>
      <c r="AN183" s="16"/>
      <c r="AO183" s="16"/>
      <c r="AP183" s="16"/>
      <c r="AQ183" s="16"/>
      <c r="AR183" s="16"/>
      <c r="AS183" s="16"/>
      <c r="AT183" s="16"/>
      <c r="AU183" s="16"/>
      <c r="AV183" s="16"/>
      <c r="AW183" s="18"/>
      <c r="AX183" s="18"/>
      <c r="AY183" s="16"/>
      <c r="AZ183" s="16"/>
      <c r="BA183" s="16"/>
      <c r="BB183" s="16"/>
      <c r="BC183" s="16"/>
      <c r="BD183" s="19"/>
      <c r="BE183" s="16"/>
    </row>
    <row r="184" spans="1:57" ht="15.75">
      <c r="A184" s="14" t="s">
        <v>364</v>
      </c>
      <c r="B184" s="15" t="s">
        <v>365</v>
      </c>
      <c r="C184" s="24"/>
      <c r="D184" s="15">
        <f t="shared" si="7"/>
        <v>0</v>
      </c>
      <c r="E184" s="23">
        <f t="shared" si="8"/>
        <v>0</v>
      </c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7"/>
      <c r="S184" s="16"/>
      <c r="T184" s="16"/>
      <c r="U184" s="16"/>
      <c r="V184" s="16"/>
      <c r="W184" s="16"/>
      <c r="X184" s="16"/>
      <c r="Y184" s="16"/>
      <c r="Z184" s="16"/>
      <c r="AA184" s="16"/>
      <c r="AB184" s="16"/>
      <c r="AC184" s="16"/>
      <c r="AD184" s="16"/>
      <c r="AE184" s="16"/>
      <c r="AF184" s="16"/>
      <c r="AG184" s="16"/>
      <c r="AH184" s="16"/>
      <c r="AI184" s="16"/>
      <c r="AJ184" s="16"/>
      <c r="AK184" s="16"/>
      <c r="AL184" s="16"/>
      <c r="AM184" s="16"/>
      <c r="AN184" s="16"/>
      <c r="AO184" s="16"/>
      <c r="AP184" s="16"/>
      <c r="AQ184" s="16"/>
      <c r="AR184" s="16"/>
      <c r="AS184" s="16"/>
      <c r="AT184" s="16"/>
      <c r="AU184" s="16"/>
      <c r="AV184" s="16"/>
      <c r="AW184" s="18"/>
      <c r="AX184" s="18"/>
      <c r="AY184" s="16"/>
      <c r="AZ184" s="16"/>
      <c r="BA184" s="16"/>
      <c r="BB184" s="16"/>
      <c r="BC184" s="16"/>
      <c r="BD184" s="19"/>
      <c r="BE184" s="16"/>
    </row>
    <row r="185" spans="1:57" ht="31.5">
      <c r="A185" s="14" t="s">
        <v>366</v>
      </c>
      <c r="B185" s="15" t="s">
        <v>367</v>
      </c>
      <c r="C185" s="24"/>
      <c r="D185" s="15">
        <f t="shared" si="7"/>
        <v>0</v>
      </c>
      <c r="E185" s="23">
        <f t="shared" si="8"/>
        <v>0</v>
      </c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7"/>
      <c r="S185" s="16"/>
      <c r="T185" s="16"/>
      <c r="U185" s="16"/>
      <c r="V185" s="16"/>
      <c r="W185" s="16"/>
      <c r="X185" s="16"/>
      <c r="Y185" s="16"/>
      <c r="Z185" s="16"/>
      <c r="AA185" s="16"/>
      <c r="AB185" s="16"/>
      <c r="AC185" s="16"/>
      <c r="AD185" s="16"/>
      <c r="AE185" s="16"/>
      <c r="AF185" s="16"/>
      <c r="AG185" s="16"/>
      <c r="AH185" s="16"/>
      <c r="AI185" s="16"/>
      <c r="AJ185" s="16"/>
      <c r="AK185" s="16"/>
      <c r="AL185" s="16"/>
      <c r="AM185" s="16"/>
      <c r="AN185" s="16"/>
      <c r="AO185" s="16"/>
      <c r="AP185" s="16"/>
      <c r="AQ185" s="16"/>
      <c r="AR185" s="16"/>
      <c r="AS185" s="16"/>
      <c r="AT185" s="16"/>
      <c r="AU185" s="16"/>
      <c r="AV185" s="16"/>
      <c r="AW185" s="18"/>
      <c r="AX185" s="18"/>
      <c r="AY185" s="16"/>
      <c r="AZ185" s="16"/>
      <c r="BA185" s="16"/>
      <c r="BB185" s="16"/>
      <c r="BC185" s="16"/>
      <c r="BD185" s="19"/>
      <c r="BE185" s="16"/>
    </row>
    <row r="186" spans="1:57" ht="15.75">
      <c r="A186" s="14" t="s">
        <v>368</v>
      </c>
      <c r="B186" s="15" t="s">
        <v>369</v>
      </c>
      <c r="C186" s="24"/>
      <c r="D186" s="15">
        <f t="shared" si="7"/>
        <v>0</v>
      </c>
      <c r="E186" s="23">
        <f t="shared" si="8"/>
        <v>0</v>
      </c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7"/>
      <c r="S186" s="16"/>
      <c r="T186" s="16"/>
      <c r="U186" s="16"/>
      <c r="V186" s="16"/>
      <c r="W186" s="16"/>
      <c r="X186" s="16"/>
      <c r="Y186" s="16"/>
      <c r="Z186" s="16"/>
      <c r="AA186" s="16"/>
      <c r="AB186" s="16"/>
      <c r="AC186" s="16"/>
      <c r="AD186" s="16"/>
      <c r="AE186" s="16"/>
      <c r="AF186" s="16"/>
      <c r="AG186" s="16"/>
      <c r="AH186" s="16"/>
      <c r="AI186" s="16"/>
      <c r="AJ186" s="16"/>
      <c r="AK186" s="16"/>
      <c r="AL186" s="16"/>
      <c r="AM186" s="16"/>
      <c r="AN186" s="16"/>
      <c r="AO186" s="16"/>
      <c r="AP186" s="16"/>
      <c r="AQ186" s="16"/>
      <c r="AR186" s="16"/>
      <c r="AS186" s="16"/>
      <c r="AT186" s="16"/>
      <c r="AU186" s="16"/>
      <c r="AV186" s="16"/>
      <c r="AW186" s="18"/>
      <c r="AX186" s="18"/>
      <c r="AY186" s="16"/>
      <c r="AZ186" s="16"/>
      <c r="BA186" s="16"/>
      <c r="BB186" s="16"/>
      <c r="BC186" s="16"/>
      <c r="BD186" s="19"/>
      <c r="BE186" s="16"/>
    </row>
    <row r="187" spans="1:57" ht="15.75">
      <c r="A187" s="14" t="s">
        <v>370</v>
      </c>
      <c r="B187" s="15" t="s">
        <v>371</v>
      </c>
      <c r="C187" s="24"/>
      <c r="D187" s="15">
        <f t="shared" si="7"/>
        <v>0</v>
      </c>
      <c r="E187" s="23">
        <f t="shared" si="8"/>
        <v>0</v>
      </c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7"/>
      <c r="S187" s="16"/>
      <c r="T187" s="16"/>
      <c r="U187" s="16"/>
      <c r="V187" s="16"/>
      <c r="W187" s="16"/>
      <c r="X187" s="16"/>
      <c r="Y187" s="16"/>
      <c r="Z187" s="16"/>
      <c r="AA187" s="16"/>
      <c r="AB187" s="16"/>
      <c r="AC187" s="16"/>
      <c r="AD187" s="16"/>
      <c r="AE187" s="16"/>
      <c r="AF187" s="16"/>
      <c r="AG187" s="16"/>
      <c r="AH187" s="16"/>
      <c r="AI187" s="16"/>
      <c r="AJ187" s="16"/>
      <c r="AK187" s="16"/>
      <c r="AL187" s="16"/>
      <c r="AM187" s="16"/>
      <c r="AN187" s="16"/>
      <c r="AO187" s="16"/>
      <c r="AP187" s="16"/>
      <c r="AQ187" s="16"/>
      <c r="AR187" s="16"/>
      <c r="AS187" s="16"/>
      <c r="AT187" s="16"/>
      <c r="AU187" s="16"/>
      <c r="AV187" s="16"/>
      <c r="AW187" s="18"/>
      <c r="AX187" s="18"/>
      <c r="AY187" s="16"/>
      <c r="AZ187" s="16"/>
      <c r="BA187" s="16"/>
      <c r="BB187" s="16"/>
      <c r="BC187" s="16"/>
      <c r="BD187" s="19"/>
      <c r="BE187" s="16"/>
    </row>
    <row r="188" spans="1:57" ht="15.75">
      <c r="A188" s="14" t="s">
        <v>372</v>
      </c>
      <c r="B188" s="15" t="s">
        <v>373</v>
      </c>
      <c r="C188" s="24"/>
      <c r="D188" s="15">
        <f t="shared" si="7"/>
        <v>0</v>
      </c>
      <c r="E188" s="23">
        <f t="shared" si="8"/>
        <v>0</v>
      </c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7"/>
      <c r="S188" s="16"/>
      <c r="T188" s="16"/>
      <c r="U188" s="16"/>
      <c r="V188" s="16"/>
      <c r="W188" s="16"/>
      <c r="X188" s="16"/>
      <c r="Y188" s="16"/>
      <c r="Z188" s="16"/>
      <c r="AA188" s="16"/>
      <c r="AB188" s="16"/>
      <c r="AC188" s="16"/>
      <c r="AD188" s="16"/>
      <c r="AE188" s="16"/>
      <c r="AF188" s="16"/>
      <c r="AG188" s="16"/>
      <c r="AH188" s="16"/>
      <c r="AI188" s="16"/>
      <c r="AJ188" s="16"/>
      <c r="AK188" s="16"/>
      <c r="AL188" s="16"/>
      <c r="AM188" s="16"/>
      <c r="AN188" s="16"/>
      <c r="AO188" s="16"/>
      <c r="AP188" s="16"/>
      <c r="AQ188" s="16"/>
      <c r="AR188" s="16"/>
      <c r="AS188" s="16"/>
      <c r="AT188" s="16"/>
      <c r="AU188" s="16"/>
      <c r="AV188" s="16"/>
      <c r="AW188" s="18"/>
      <c r="AX188" s="18"/>
      <c r="AY188" s="16"/>
      <c r="AZ188" s="16"/>
      <c r="BA188" s="16"/>
      <c r="BB188" s="16"/>
      <c r="BC188" s="16"/>
      <c r="BD188" s="19"/>
      <c r="BE188" s="16"/>
    </row>
    <row r="189" spans="1:57" ht="15.75">
      <c r="A189" s="14" t="s">
        <v>374</v>
      </c>
      <c r="B189" s="15" t="s">
        <v>375</v>
      </c>
      <c r="C189" s="24"/>
      <c r="D189" s="15">
        <f t="shared" si="7"/>
        <v>0</v>
      </c>
      <c r="E189" s="23">
        <f t="shared" si="8"/>
        <v>0</v>
      </c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7"/>
      <c r="S189" s="16"/>
      <c r="T189" s="16"/>
      <c r="U189" s="16"/>
      <c r="V189" s="16"/>
      <c r="W189" s="16"/>
      <c r="X189" s="16"/>
      <c r="Y189" s="16"/>
      <c r="Z189" s="16"/>
      <c r="AA189" s="16"/>
      <c r="AB189" s="16"/>
      <c r="AC189" s="16"/>
      <c r="AD189" s="16"/>
      <c r="AE189" s="16"/>
      <c r="AF189" s="16"/>
      <c r="AG189" s="16"/>
      <c r="AH189" s="16"/>
      <c r="AI189" s="16"/>
      <c r="AJ189" s="16"/>
      <c r="AK189" s="16"/>
      <c r="AL189" s="16"/>
      <c r="AM189" s="16"/>
      <c r="AN189" s="16"/>
      <c r="AO189" s="16"/>
      <c r="AP189" s="16"/>
      <c r="AQ189" s="16"/>
      <c r="AR189" s="16"/>
      <c r="AS189" s="16"/>
      <c r="AT189" s="16"/>
      <c r="AU189" s="16"/>
      <c r="AV189" s="16"/>
      <c r="AW189" s="18"/>
      <c r="AX189" s="18"/>
      <c r="AY189" s="16"/>
      <c r="AZ189" s="16"/>
      <c r="BA189" s="16"/>
      <c r="BB189" s="16"/>
      <c r="BC189" s="16"/>
      <c r="BD189" s="19"/>
      <c r="BE189" s="16"/>
    </row>
    <row r="190" spans="1:57" ht="15.75">
      <c r="A190" s="14" t="s">
        <v>376</v>
      </c>
      <c r="B190" s="15" t="s">
        <v>377</v>
      </c>
      <c r="C190" s="24"/>
      <c r="D190" s="15">
        <f t="shared" si="7"/>
        <v>0</v>
      </c>
      <c r="E190" s="23">
        <f t="shared" si="8"/>
        <v>0</v>
      </c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7"/>
      <c r="S190" s="16"/>
      <c r="T190" s="16"/>
      <c r="U190" s="16"/>
      <c r="V190" s="16"/>
      <c r="W190" s="16"/>
      <c r="X190" s="16"/>
      <c r="Y190" s="16"/>
      <c r="Z190" s="16"/>
      <c r="AA190" s="16"/>
      <c r="AB190" s="16"/>
      <c r="AC190" s="16"/>
      <c r="AD190" s="16"/>
      <c r="AE190" s="16"/>
      <c r="AF190" s="16"/>
      <c r="AG190" s="16"/>
      <c r="AH190" s="16"/>
      <c r="AI190" s="16"/>
      <c r="AJ190" s="16"/>
      <c r="AK190" s="16"/>
      <c r="AL190" s="16"/>
      <c r="AM190" s="16"/>
      <c r="AN190" s="16"/>
      <c r="AO190" s="16"/>
      <c r="AP190" s="16">
        <v>0</v>
      </c>
      <c r="AQ190" s="16"/>
      <c r="AR190" s="16"/>
      <c r="AS190" s="16"/>
      <c r="AT190" s="16"/>
      <c r="AU190" s="16"/>
      <c r="AV190" s="16"/>
      <c r="AW190" s="18"/>
      <c r="AX190" s="18"/>
      <c r="AY190" s="16"/>
      <c r="AZ190" s="16"/>
      <c r="BA190" s="16"/>
      <c r="BB190" s="16"/>
      <c r="BC190" s="16"/>
      <c r="BD190" s="19"/>
      <c r="BE190" s="16"/>
    </row>
    <row r="191" spans="1:57" ht="15.75">
      <c r="A191" s="14" t="s">
        <v>378</v>
      </c>
      <c r="B191" s="15" t="s">
        <v>379</v>
      </c>
      <c r="C191" s="24"/>
      <c r="D191" s="15">
        <f t="shared" si="7"/>
        <v>0</v>
      </c>
      <c r="E191" s="23">
        <f t="shared" si="8"/>
        <v>0</v>
      </c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7"/>
      <c r="S191" s="16"/>
      <c r="T191" s="16"/>
      <c r="U191" s="16"/>
      <c r="V191" s="16"/>
      <c r="W191" s="16"/>
      <c r="X191" s="16"/>
      <c r="Y191" s="16"/>
      <c r="Z191" s="16"/>
      <c r="AA191" s="16"/>
      <c r="AB191" s="16"/>
      <c r="AC191" s="16"/>
      <c r="AD191" s="16"/>
      <c r="AE191" s="16"/>
      <c r="AF191" s="16"/>
      <c r="AG191" s="16"/>
      <c r="AH191" s="16"/>
      <c r="AI191" s="16"/>
      <c r="AJ191" s="16"/>
      <c r="AK191" s="16"/>
      <c r="AL191" s="16"/>
      <c r="AM191" s="16"/>
      <c r="AN191" s="16"/>
      <c r="AO191" s="16"/>
      <c r="AP191" s="16">
        <v>0</v>
      </c>
      <c r="AQ191" s="16"/>
      <c r="AR191" s="16"/>
      <c r="AS191" s="16"/>
      <c r="AT191" s="16"/>
      <c r="AU191" s="16"/>
      <c r="AV191" s="16"/>
      <c r="AW191" s="18"/>
      <c r="AX191" s="18"/>
      <c r="AY191" s="16"/>
      <c r="AZ191" s="16"/>
      <c r="BA191" s="16"/>
      <c r="BB191" s="16"/>
      <c r="BC191" s="16"/>
      <c r="BD191" s="19"/>
      <c r="BE191" s="16"/>
    </row>
    <row r="192" spans="1:57" ht="15.75">
      <c r="A192" s="14" t="s">
        <v>380</v>
      </c>
      <c r="B192" s="15" t="s">
        <v>381</v>
      </c>
      <c r="C192" s="24"/>
      <c r="D192" s="15">
        <f t="shared" si="7"/>
        <v>0</v>
      </c>
      <c r="E192" s="23">
        <f t="shared" si="8"/>
        <v>0</v>
      </c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7"/>
      <c r="S192" s="16"/>
      <c r="T192" s="16"/>
      <c r="U192" s="16"/>
      <c r="V192" s="16"/>
      <c r="W192" s="16"/>
      <c r="X192" s="16"/>
      <c r="Y192" s="16"/>
      <c r="Z192" s="16"/>
      <c r="AA192" s="16"/>
      <c r="AB192" s="16"/>
      <c r="AC192" s="16"/>
      <c r="AD192" s="16"/>
      <c r="AE192" s="16"/>
      <c r="AF192" s="16">
        <v>0</v>
      </c>
      <c r="AG192" s="16"/>
      <c r="AH192" s="16"/>
      <c r="AI192" s="16"/>
      <c r="AJ192" s="16"/>
      <c r="AK192" s="16"/>
      <c r="AL192" s="16"/>
      <c r="AM192" s="16"/>
      <c r="AN192" s="16"/>
      <c r="AO192" s="16"/>
      <c r="AP192" s="16">
        <v>0</v>
      </c>
      <c r="AQ192" s="16"/>
      <c r="AR192" s="16"/>
      <c r="AS192" s="16"/>
      <c r="AT192" s="16"/>
      <c r="AU192" s="16"/>
      <c r="AV192" s="16"/>
      <c r="AW192" s="18"/>
      <c r="AX192" s="18"/>
      <c r="AY192" s="16"/>
      <c r="AZ192" s="16"/>
      <c r="BA192" s="16"/>
      <c r="BB192" s="16"/>
      <c r="BC192" s="16"/>
      <c r="BD192" s="19"/>
      <c r="BE192" s="16">
        <v>0</v>
      </c>
    </row>
    <row r="193" spans="1:57" ht="15.75">
      <c r="A193" s="14" t="s">
        <v>382</v>
      </c>
      <c r="B193" s="15" t="s">
        <v>383</v>
      </c>
      <c r="C193" s="24"/>
      <c r="D193" s="15">
        <f t="shared" si="7"/>
        <v>0</v>
      </c>
      <c r="E193" s="23">
        <f t="shared" si="8"/>
        <v>0</v>
      </c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7"/>
      <c r="S193" s="16"/>
      <c r="T193" s="16"/>
      <c r="U193" s="16"/>
      <c r="V193" s="16"/>
      <c r="W193" s="16"/>
      <c r="X193" s="16"/>
      <c r="Y193" s="16"/>
      <c r="Z193" s="16"/>
      <c r="AA193" s="16"/>
      <c r="AB193" s="16"/>
      <c r="AC193" s="16"/>
      <c r="AD193" s="16"/>
      <c r="AE193" s="16"/>
      <c r="AF193" s="16"/>
      <c r="AG193" s="16"/>
      <c r="AH193" s="16"/>
      <c r="AI193" s="16"/>
      <c r="AJ193" s="16"/>
      <c r="AK193" s="16"/>
      <c r="AL193" s="16"/>
      <c r="AM193" s="16"/>
      <c r="AN193" s="16"/>
      <c r="AO193" s="16"/>
      <c r="AP193" s="16"/>
      <c r="AQ193" s="16"/>
      <c r="AR193" s="16"/>
      <c r="AS193" s="16"/>
      <c r="AT193" s="16"/>
      <c r="AU193" s="16"/>
      <c r="AV193" s="16"/>
      <c r="AW193" s="18"/>
      <c r="AX193" s="18"/>
      <c r="AY193" s="16"/>
      <c r="AZ193" s="16"/>
      <c r="BA193" s="16"/>
      <c r="BB193" s="16"/>
      <c r="BC193" s="16"/>
      <c r="BD193" s="19"/>
      <c r="BE193" s="16"/>
    </row>
    <row r="194" spans="1:57" ht="15.75">
      <c r="A194" s="14" t="s">
        <v>384</v>
      </c>
      <c r="B194" s="15" t="s">
        <v>385</v>
      </c>
      <c r="C194" s="24">
        <f t="shared" si="6"/>
        <v>33.4</v>
      </c>
      <c r="D194" s="15">
        <f t="shared" si="7"/>
        <v>5</v>
      </c>
      <c r="E194" s="23">
        <f t="shared" si="8"/>
        <v>167</v>
      </c>
      <c r="F194" s="16"/>
      <c r="G194" s="16"/>
      <c r="H194" s="16"/>
      <c r="I194" s="16"/>
      <c r="J194" s="16"/>
      <c r="K194" s="16"/>
      <c r="L194" s="16"/>
      <c r="M194" s="16"/>
      <c r="N194" s="16"/>
      <c r="O194" s="16">
        <v>30</v>
      </c>
      <c r="P194" s="16"/>
      <c r="Q194" s="16"/>
      <c r="R194" s="17">
        <v>90</v>
      </c>
      <c r="S194" s="16"/>
      <c r="T194" s="16"/>
      <c r="U194" s="16"/>
      <c r="V194" s="16">
        <v>14</v>
      </c>
      <c r="W194" s="16"/>
      <c r="X194" s="16"/>
      <c r="Y194" s="16"/>
      <c r="Z194" s="16"/>
      <c r="AA194" s="16"/>
      <c r="AB194" s="16">
        <v>9</v>
      </c>
      <c r="AC194" s="16"/>
      <c r="AD194" s="16"/>
      <c r="AE194" s="16"/>
      <c r="AF194" s="16"/>
      <c r="AG194" s="16"/>
      <c r="AH194" s="16"/>
      <c r="AI194" s="16"/>
      <c r="AJ194" s="16"/>
      <c r="AK194" s="16"/>
      <c r="AL194" s="16"/>
      <c r="AM194" s="16"/>
      <c r="AN194" s="16">
        <v>24</v>
      </c>
      <c r="AO194" s="16"/>
      <c r="AP194" s="16"/>
      <c r="AQ194" s="16"/>
      <c r="AR194" s="16"/>
      <c r="AS194" s="16"/>
      <c r="AT194" s="16"/>
      <c r="AU194" s="16"/>
      <c r="AV194" s="16"/>
      <c r="AW194" s="18"/>
      <c r="AX194" s="18"/>
      <c r="AY194" s="16"/>
      <c r="AZ194" s="16"/>
      <c r="BA194" s="16"/>
      <c r="BB194" s="16"/>
      <c r="BC194" s="16"/>
      <c r="BD194" s="19"/>
      <c r="BE194" s="16"/>
    </row>
    <row r="195" spans="1:57" ht="15.75">
      <c r="A195" s="14" t="s">
        <v>386</v>
      </c>
      <c r="B195" s="15" t="s">
        <v>387</v>
      </c>
      <c r="C195" s="24">
        <f t="shared" si="6"/>
        <v>30</v>
      </c>
      <c r="D195" s="15">
        <f t="shared" si="7"/>
        <v>2</v>
      </c>
      <c r="E195" s="23">
        <f t="shared" si="8"/>
        <v>60</v>
      </c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7"/>
      <c r="S195" s="16"/>
      <c r="T195" s="16"/>
      <c r="U195" s="16"/>
      <c r="V195" s="16"/>
      <c r="W195" s="16"/>
      <c r="X195" s="16"/>
      <c r="Y195" s="16">
        <v>10</v>
      </c>
      <c r="Z195" s="16"/>
      <c r="AA195" s="16"/>
      <c r="AB195" s="16">
        <v>50</v>
      </c>
      <c r="AC195" s="16"/>
      <c r="AD195" s="16"/>
      <c r="AE195" s="16"/>
      <c r="AF195" s="16"/>
      <c r="AG195" s="16"/>
      <c r="AH195" s="16"/>
      <c r="AI195" s="16"/>
      <c r="AJ195" s="16"/>
      <c r="AK195" s="16"/>
      <c r="AL195" s="16"/>
      <c r="AM195" s="16"/>
      <c r="AN195" s="16">
        <v>0</v>
      </c>
      <c r="AO195" s="16"/>
      <c r="AP195" s="16"/>
      <c r="AQ195" s="16"/>
      <c r="AR195" s="16"/>
      <c r="AS195" s="16"/>
      <c r="AT195" s="16"/>
      <c r="AU195" s="16"/>
      <c r="AV195" s="16"/>
      <c r="AW195" s="18"/>
      <c r="AX195" s="18"/>
      <c r="AY195" s="16"/>
      <c r="AZ195" s="16"/>
      <c r="BA195" s="16"/>
      <c r="BB195" s="16"/>
      <c r="BC195" s="16"/>
      <c r="BD195" s="19"/>
      <c r="BE195" s="16"/>
    </row>
    <row r="196" spans="1:57" ht="15.75">
      <c r="A196" s="14" t="s">
        <v>388</v>
      </c>
      <c r="B196" s="15" t="s">
        <v>389</v>
      </c>
      <c r="C196" s="24">
        <f t="shared" ref="C196:C251" si="9">E196/D196</f>
        <v>33</v>
      </c>
      <c r="D196" s="15">
        <f t="shared" ref="D196:D251" si="10">COUNTIF(F196:BE196,"&gt;0")</f>
        <v>1</v>
      </c>
      <c r="E196" s="23">
        <f t="shared" ref="E196:E251" si="11">SUM(F196:BE196)</f>
        <v>33</v>
      </c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7"/>
      <c r="S196" s="16"/>
      <c r="T196" s="16"/>
      <c r="U196" s="16"/>
      <c r="V196" s="16"/>
      <c r="W196" s="16"/>
      <c r="X196" s="16"/>
      <c r="Y196" s="16">
        <v>33</v>
      </c>
      <c r="Z196" s="16"/>
      <c r="AA196" s="16"/>
      <c r="AB196" s="16"/>
      <c r="AC196" s="16"/>
      <c r="AD196" s="16"/>
      <c r="AE196" s="16"/>
      <c r="AF196" s="16"/>
      <c r="AG196" s="16"/>
      <c r="AH196" s="16"/>
      <c r="AI196" s="16"/>
      <c r="AJ196" s="16"/>
      <c r="AK196" s="16"/>
      <c r="AL196" s="16"/>
      <c r="AM196" s="16"/>
      <c r="AN196" s="16"/>
      <c r="AO196" s="16"/>
      <c r="AP196" s="16"/>
      <c r="AQ196" s="16"/>
      <c r="AR196" s="16"/>
      <c r="AS196" s="16"/>
      <c r="AT196" s="16"/>
      <c r="AU196" s="16"/>
      <c r="AV196" s="16"/>
      <c r="AW196" s="18"/>
      <c r="AX196" s="18"/>
      <c r="AY196" s="16"/>
      <c r="AZ196" s="16">
        <v>0</v>
      </c>
      <c r="BA196" s="16"/>
      <c r="BB196" s="16"/>
      <c r="BC196" s="16"/>
      <c r="BD196" s="19"/>
      <c r="BE196" s="16"/>
    </row>
    <row r="197" spans="1:57" ht="15.75">
      <c r="A197" s="14" t="s">
        <v>390</v>
      </c>
      <c r="B197" s="15" t="s">
        <v>391</v>
      </c>
      <c r="C197" s="24"/>
      <c r="D197" s="15">
        <f t="shared" si="10"/>
        <v>0</v>
      </c>
      <c r="E197" s="23">
        <f t="shared" si="11"/>
        <v>0</v>
      </c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7"/>
      <c r="S197" s="16"/>
      <c r="T197" s="16"/>
      <c r="U197" s="16"/>
      <c r="V197" s="16"/>
      <c r="W197" s="16"/>
      <c r="X197" s="16"/>
      <c r="Y197" s="16"/>
      <c r="Z197" s="16"/>
      <c r="AA197" s="16"/>
      <c r="AB197" s="16"/>
      <c r="AC197" s="16"/>
      <c r="AD197" s="16"/>
      <c r="AE197" s="16"/>
      <c r="AF197" s="16"/>
      <c r="AG197" s="16"/>
      <c r="AH197" s="16"/>
      <c r="AI197" s="16"/>
      <c r="AJ197" s="16"/>
      <c r="AK197" s="16"/>
      <c r="AL197" s="16"/>
      <c r="AM197" s="16"/>
      <c r="AN197" s="16"/>
      <c r="AO197" s="16"/>
      <c r="AP197" s="16"/>
      <c r="AQ197" s="16"/>
      <c r="AR197" s="16"/>
      <c r="AS197" s="16"/>
      <c r="AT197" s="16"/>
      <c r="AU197" s="16"/>
      <c r="AV197" s="16"/>
      <c r="AW197" s="18"/>
      <c r="AX197" s="18"/>
      <c r="AY197" s="16"/>
      <c r="AZ197" s="16"/>
      <c r="BA197" s="16"/>
      <c r="BB197" s="16"/>
      <c r="BC197" s="16"/>
      <c r="BD197" s="19"/>
      <c r="BE197" s="16"/>
    </row>
    <row r="198" spans="1:57" ht="15.75">
      <c r="A198" s="14" t="s">
        <v>392</v>
      </c>
      <c r="B198" s="15" t="s">
        <v>393</v>
      </c>
      <c r="C198" s="24"/>
      <c r="D198" s="15">
        <f t="shared" si="10"/>
        <v>0</v>
      </c>
      <c r="E198" s="23">
        <f t="shared" si="11"/>
        <v>0</v>
      </c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7"/>
      <c r="S198" s="16"/>
      <c r="T198" s="16"/>
      <c r="U198" s="16"/>
      <c r="V198" s="16"/>
      <c r="W198" s="16"/>
      <c r="X198" s="16"/>
      <c r="Y198" s="16">
        <v>0</v>
      </c>
      <c r="Z198" s="16"/>
      <c r="AA198" s="16"/>
      <c r="AB198" s="16"/>
      <c r="AC198" s="16"/>
      <c r="AD198" s="16"/>
      <c r="AE198" s="16"/>
      <c r="AF198" s="16"/>
      <c r="AG198" s="16"/>
      <c r="AH198" s="16"/>
      <c r="AI198" s="16"/>
      <c r="AJ198" s="16"/>
      <c r="AK198" s="16"/>
      <c r="AL198" s="16"/>
      <c r="AM198" s="16"/>
      <c r="AN198" s="16">
        <v>0</v>
      </c>
      <c r="AO198" s="16"/>
      <c r="AP198" s="16"/>
      <c r="AQ198" s="16"/>
      <c r="AR198" s="16"/>
      <c r="AS198" s="16"/>
      <c r="AT198" s="16"/>
      <c r="AU198" s="16"/>
      <c r="AV198" s="16"/>
      <c r="AW198" s="18"/>
      <c r="AX198" s="18"/>
      <c r="AY198" s="16"/>
      <c r="AZ198" s="16"/>
      <c r="BA198" s="16"/>
      <c r="BB198" s="16"/>
      <c r="BC198" s="16"/>
      <c r="BD198" s="19"/>
      <c r="BE198" s="16"/>
    </row>
    <row r="199" spans="1:57" ht="15.75">
      <c r="A199" s="14" t="s">
        <v>394</v>
      </c>
      <c r="B199" s="15" t="s">
        <v>395</v>
      </c>
      <c r="C199" s="24">
        <f t="shared" si="9"/>
        <v>7</v>
      </c>
      <c r="D199" s="15">
        <f t="shared" si="10"/>
        <v>1</v>
      </c>
      <c r="E199" s="23">
        <f t="shared" si="11"/>
        <v>7</v>
      </c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7"/>
      <c r="S199" s="16"/>
      <c r="T199" s="16"/>
      <c r="U199" s="16"/>
      <c r="V199" s="16"/>
      <c r="W199" s="16"/>
      <c r="X199" s="16"/>
      <c r="Y199" s="16"/>
      <c r="Z199" s="16"/>
      <c r="AA199" s="16"/>
      <c r="AB199" s="16"/>
      <c r="AC199" s="16"/>
      <c r="AD199" s="16"/>
      <c r="AE199" s="16"/>
      <c r="AF199" s="16"/>
      <c r="AG199" s="16"/>
      <c r="AH199" s="16"/>
      <c r="AI199" s="16"/>
      <c r="AJ199" s="16"/>
      <c r="AK199" s="16"/>
      <c r="AL199" s="16"/>
      <c r="AM199" s="16"/>
      <c r="AN199" s="16"/>
      <c r="AO199" s="16"/>
      <c r="AP199" s="16"/>
      <c r="AQ199" s="16"/>
      <c r="AR199" s="16"/>
      <c r="AS199" s="16"/>
      <c r="AT199" s="16"/>
      <c r="AU199" s="16"/>
      <c r="AV199" s="16"/>
      <c r="AW199" s="18"/>
      <c r="AX199" s="18"/>
      <c r="AY199" s="16"/>
      <c r="AZ199" s="16">
        <v>7</v>
      </c>
      <c r="BA199" s="16"/>
      <c r="BB199" s="16"/>
      <c r="BC199" s="16"/>
      <c r="BD199" s="19"/>
      <c r="BE199" s="16"/>
    </row>
    <row r="200" spans="1:57" ht="15.75">
      <c r="A200" s="14" t="s">
        <v>396</v>
      </c>
      <c r="B200" s="15" t="s">
        <v>397</v>
      </c>
      <c r="C200" s="24"/>
      <c r="D200" s="15">
        <f t="shared" si="10"/>
        <v>0</v>
      </c>
      <c r="E200" s="23">
        <f t="shared" si="11"/>
        <v>0</v>
      </c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7"/>
      <c r="S200" s="16"/>
      <c r="T200" s="16"/>
      <c r="U200" s="16"/>
      <c r="V200" s="16"/>
      <c r="W200" s="16"/>
      <c r="X200" s="16"/>
      <c r="Y200" s="16"/>
      <c r="Z200" s="16"/>
      <c r="AA200" s="16"/>
      <c r="AB200" s="16"/>
      <c r="AC200" s="16"/>
      <c r="AD200" s="16"/>
      <c r="AE200" s="16"/>
      <c r="AF200" s="16"/>
      <c r="AG200" s="16"/>
      <c r="AH200" s="16"/>
      <c r="AI200" s="16"/>
      <c r="AJ200" s="16"/>
      <c r="AK200" s="16"/>
      <c r="AL200" s="16"/>
      <c r="AM200" s="16"/>
      <c r="AN200" s="16"/>
      <c r="AO200" s="16"/>
      <c r="AP200" s="16"/>
      <c r="AQ200" s="16"/>
      <c r="AR200" s="16"/>
      <c r="AS200" s="16"/>
      <c r="AT200" s="16"/>
      <c r="AU200" s="16"/>
      <c r="AV200" s="16"/>
      <c r="AW200" s="18"/>
      <c r="AX200" s="18"/>
      <c r="AY200" s="16"/>
      <c r="AZ200" s="16"/>
      <c r="BA200" s="16"/>
      <c r="BB200" s="16"/>
      <c r="BC200" s="16"/>
      <c r="BD200" s="19"/>
      <c r="BE200" s="16"/>
    </row>
    <row r="201" spans="1:57" ht="31.5">
      <c r="A201" s="14" t="s">
        <v>398</v>
      </c>
      <c r="B201" s="15" t="s">
        <v>399</v>
      </c>
      <c r="C201" s="24"/>
      <c r="D201" s="15">
        <f t="shared" si="10"/>
        <v>0</v>
      </c>
      <c r="E201" s="23">
        <f t="shared" si="11"/>
        <v>0</v>
      </c>
      <c r="F201" s="16"/>
      <c r="G201" s="16"/>
      <c r="H201" s="16"/>
      <c r="I201" s="16"/>
      <c r="J201" s="16"/>
      <c r="K201" s="16"/>
      <c r="L201" s="16"/>
      <c r="M201" s="16"/>
      <c r="N201" s="16">
        <v>0</v>
      </c>
      <c r="O201" s="16"/>
      <c r="P201" s="16"/>
      <c r="Q201" s="16"/>
      <c r="R201" s="17"/>
      <c r="S201" s="16"/>
      <c r="T201" s="16"/>
      <c r="U201" s="16"/>
      <c r="V201" s="16"/>
      <c r="W201" s="16"/>
      <c r="X201" s="16"/>
      <c r="Y201" s="16"/>
      <c r="Z201" s="16"/>
      <c r="AA201" s="16"/>
      <c r="AB201" s="16"/>
      <c r="AC201" s="16"/>
      <c r="AD201" s="16"/>
      <c r="AE201" s="16"/>
      <c r="AF201" s="16"/>
      <c r="AG201" s="16"/>
      <c r="AH201" s="16"/>
      <c r="AI201" s="16"/>
      <c r="AJ201" s="16"/>
      <c r="AK201" s="16"/>
      <c r="AL201" s="16"/>
      <c r="AM201" s="16"/>
      <c r="AN201" s="16"/>
      <c r="AO201" s="16"/>
      <c r="AP201" s="16"/>
      <c r="AQ201" s="16"/>
      <c r="AR201" s="16"/>
      <c r="AS201" s="16"/>
      <c r="AT201" s="16"/>
      <c r="AU201" s="16"/>
      <c r="AV201" s="16"/>
      <c r="AW201" s="18"/>
      <c r="AX201" s="18"/>
      <c r="AY201" s="16">
        <v>0</v>
      </c>
      <c r="AZ201" s="16"/>
      <c r="BA201" s="16"/>
      <c r="BB201" s="16"/>
      <c r="BC201" s="16"/>
      <c r="BD201" s="19"/>
      <c r="BE201" s="16"/>
    </row>
    <row r="202" spans="1:57" ht="15.75">
      <c r="A202" s="14" t="s">
        <v>400</v>
      </c>
      <c r="B202" s="15" t="s">
        <v>401</v>
      </c>
      <c r="C202" s="24">
        <f t="shared" si="9"/>
        <v>5.333333333333333</v>
      </c>
      <c r="D202" s="15">
        <f t="shared" si="10"/>
        <v>3</v>
      </c>
      <c r="E202" s="23">
        <f t="shared" si="11"/>
        <v>16</v>
      </c>
      <c r="F202" s="16"/>
      <c r="G202" s="16"/>
      <c r="H202" s="16"/>
      <c r="I202" s="16"/>
      <c r="J202" s="16"/>
      <c r="K202" s="16"/>
      <c r="L202" s="16"/>
      <c r="M202" s="16"/>
      <c r="N202" s="16">
        <v>0</v>
      </c>
      <c r="O202" s="16"/>
      <c r="P202" s="16"/>
      <c r="Q202" s="16"/>
      <c r="R202" s="17"/>
      <c r="S202" s="16"/>
      <c r="T202" s="16"/>
      <c r="U202" s="16"/>
      <c r="V202" s="16"/>
      <c r="W202" s="16"/>
      <c r="X202" s="16"/>
      <c r="Y202" s="16"/>
      <c r="Z202" s="16"/>
      <c r="AA202" s="16">
        <v>8</v>
      </c>
      <c r="AB202" s="16"/>
      <c r="AC202" s="16"/>
      <c r="AD202" s="16">
        <v>3</v>
      </c>
      <c r="AE202" s="16"/>
      <c r="AF202" s="16"/>
      <c r="AG202" s="16"/>
      <c r="AH202" s="16"/>
      <c r="AI202" s="16"/>
      <c r="AJ202" s="16">
        <v>0</v>
      </c>
      <c r="AK202" s="16"/>
      <c r="AL202" s="16"/>
      <c r="AM202" s="16"/>
      <c r="AN202" s="16"/>
      <c r="AO202" s="16"/>
      <c r="AP202" s="16"/>
      <c r="AQ202" s="16"/>
      <c r="AR202" s="16"/>
      <c r="AS202" s="16"/>
      <c r="AT202" s="16"/>
      <c r="AU202" s="16"/>
      <c r="AV202" s="16"/>
      <c r="AW202" s="18"/>
      <c r="AX202" s="18"/>
      <c r="AY202" s="16"/>
      <c r="AZ202" s="16">
        <v>5</v>
      </c>
      <c r="BA202" s="16"/>
      <c r="BB202" s="16"/>
      <c r="BC202" s="16"/>
      <c r="BD202" s="19"/>
      <c r="BE202" s="16">
        <v>0</v>
      </c>
    </row>
    <row r="203" spans="1:57" ht="15.75">
      <c r="A203" s="14" t="s">
        <v>402</v>
      </c>
      <c r="B203" s="15" t="s">
        <v>403</v>
      </c>
      <c r="C203" s="24">
        <f t="shared" si="9"/>
        <v>4.8538812785388128</v>
      </c>
      <c r="D203" s="15">
        <f t="shared" si="10"/>
        <v>3</v>
      </c>
      <c r="E203" s="23">
        <f t="shared" si="11"/>
        <v>14.561643835616438</v>
      </c>
      <c r="F203" s="16"/>
      <c r="G203" s="16"/>
      <c r="H203" s="16"/>
      <c r="I203" s="16"/>
      <c r="J203" s="16"/>
      <c r="K203" s="16"/>
      <c r="L203" s="16"/>
      <c r="M203" s="16"/>
      <c r="N203" s="16">
        <v>0</v>
      </c>
      <c r="O203" s="16"/>
      <c r="P203" s="16"/>
      <c r="Q203" s="16"/>
      <c r="R203" s="17">
        <v>5.5616438356164384</v>
      </c>
      <c r="S203" s="16"/>
      <c r="T203" s="16"/>
      <c r="U203" s="16"/>
      <c r="V203" s="16"/>
      <c r="W203" s="16"/>
      <c r="X203" s="16"/>
      <c r="Y203" s="16"/>
      <c r="Z203" s="16"/>
      <c r="AA203" s="16"/>
      <c r="AB203" s="16"/>
      <c r="AC203" s="16"/>
      <c r="AD203" s="16"/>
      <c r="AE203" s="16"/>
      <c r="AF203" s="16">
        <v>4</v>
      </c>
      <c r="AG203" s="16"/>
      <c r="AH203" s="16"/>
      <c r="AI203" s="16"/>
      <c r="AJ203" s="16"/>
      <c r="AK203" s="16"/>
      <c r="AL203" s="16">
        <v>0</v>
      </c>
      <c r="AM203" s="16"/>
      <c r="AN203" s="16">
        <v>0</v>
      </c>
      <c r="AO203" s="16"/>
      <c r="AP203" s="16"/>
      <c r="AQ203" s="16"/>
      <c r="AR203" s="16"/>
      <c r="AS203" s="16"/>
      <c r="AT203" s="16"/>
      <c r="AU203" s="16"/>
      <c r="AV203" s="16"/>
      <c r="AW203" s="18"/>
      <c r="AX203" s="18"/>
      <c r="AY203" s="16"/>
      <c r="AZ203" s="16">
        <v>5</v>
      </c>
      <c r="BA203" s="16"/>
      <c r="BB203" s="16"/>
      <c r="BC203" s="16"/>
      <c r="BD203" s="19"/>
      <c r="BE203" s="16">
        <v>0</v>
      </c>
    </row>
    <row r="204" spans="1:57" ht="15.75">
      <c r="A204" s="14" t="s">
        <v>404</v>
      </c>
      <c r="B204" s="15" t="s">
        <v>405</v>
      </c>
      <c r="C204" s="24">
        <f t="shared" si="9"/>
        <v>22</v>
      </c>
      <c r="D204" s="15">
        <f t="shared" si="10"/>
        <v>2</v>
      </c>
      <c r="E204" s="23">
        <f t="shared" si="11"/>
        <v>44</v>
      </c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7"/>
      <c r="S204" s="16"/>
      <c r="T204" s="16"/>
      <c r="U204" s="16"/>
      <c r="V204" s="16"/>
      <c r="W204" s="16"/>
      <c r="X204" s="16"/>
      <c r="Y204" s="16"/>
      <c r="Z204" s="16"/>
      <c r="AA204" s="16">
        <v>19</v>
      </c>
      <c r="AB204" s="16"/>
      <c r="AC204" s="16"/>
      <c r="AD204" s="16"/>
      <c r="AE204" s="16"/>
      <c r="AF204" s="16"/>
      <c r="AG204" s="16"/>
      <c r="AH204" s="16"/>
      <c r="AI204" s="16"/>
      <c r="AJ204" s="16"/>
      <c r="AK204" s="16"/>
      <c r="AL204" s="16"/>
      <c r="AM204" s="16"/>
      <c r="AN204" s="16"/>
      <c r="AO204" s="16"/>
      <c r="AP204" s="16"/>
      <c r="AQ204" s="16"/>
      <c r="AR204" s="16"/>
      <c r="AS204" s="16"/>
      <c r="AT204" s="16"/>
      <c r="AU204" s="16"/>
      <c r="AV204" s="16"/>
      <c r="AW204" s="18"/>
      <c r="AX204" s="18"/>
      <c r="AY204" s="16"/>
      <c r="AZ204" s="16">
        <v>25</v>
      </c>
      <c r="BA204" s="16"/>
      <c r="BB204" s="16"/>
      <c r="BC204" s="16"/>
      <c r="BD204" s="19"/>
      <c r="BE204" s="16"/>
    </row>
    <row r="205" spans="1:57" ht="15.75">
      <c r="A205" s="14" t="s">
        <v>406</v>
      </c>
      <c r="B205" s="15" t="s">
        <v>407</v>
      </c>
      <c r="C205" s="24"/>
      <c r="D205" s="15">
        <f t="shared" si="10"/>
        <v>0</v>
      </c>
      <c r="E205" s="23">
        <f t="shared" si="11"/>
        <v>0</v>
      </c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7"/>
      <c r="S205" s="16"/>
      <c r="T205" s="16"/>
      <c r="U205" s="16"/>
      <c r="V205" s="16"/>
      <c r="W205" s="16"/>
      <c r="X205" s="16"/>
      <c r="Y205" s="16"/>
      <c r="Z205" s="16"/>
      <c r="AA205" s="16"/>
      <c r="AB205" s="16"/>
      <c r="AC205" s="16"/>
      <c r="AD205" s="16"/>
      <c r="AE205" s="16"/>
      <c r="AF205" s="16"/>
      <c r="AG205" s="16"/>
      <c r="AH205" s="16"/>
      <c r="AI205" s="16"/>
      <c r="AJ205" s="16"/>
      <c r="AK205" s="16"/>
      <c r="AL205" s="16"/>
      <c r="AM205" s="16"/>
      <c r="AN205" s="16"/>
      <c r="AO205" s="16"/>
      <c r="AP205" s="16"/>
      <c r="AQ205" s="16"/>
      <c r="AR205" s="16"/>
      <c r="AS205" s="16"/>
      <c r="AT205" s="16"/>
      <c r="AU205" s="16"/>
      <c r="AV205" s="16"/>
      <c r="AW205" s="18"/>
      <c r="AX205" s="18"/>
      <c r="AY205" s="16"/>
      <c r="AZ205" s="16"/>
      <c r="BA205" s="16"/>
      <c r="BB205" s="16"/>
      <c r="BC205" s="16"/>
      <c r="BD205" s="19"/>
      <c r="BE205" s="16"/>
    </row>
    <row r="206" spans="1:57" ht="15.75">
      <c r="A206" s="14" t="s">
        <v>408</v>
      </c>
      <c r="B206" s="15" t="s">
        <v>409</v>
      </c>
      <c r="C206" s="24">
        <f t="shared" si="9"/>
        <v>5.416666666666667</v>
      </c>
      <c r="D206" s="15">
        <f t="shared" si="10"/>
        <v>3</v>
      </c>
      <c r="E206" s="23">
        <f t="shared" si="11"/>
        <v>16.25</v>
      </c>
      <c r="F206" s="16"/>
      <c r="G206" s="16"/>
      <c r="H206" s="16"/>
      <c r="I206" s="16"/>
      <c r="J206" s="16"/>
      <c r="K206" s="16"/>
      <c r="L206" s="16"/>
      <c r="M206" s="16"/>
      <c r="N206" s="16">
        <v>0</v>
      </c>
      <c r="O206" s="16"/>
      <c r="P206" s="16"/>
      <c r="Q206" s="16"/>
      <c r="R206" s="17">
        <v>10.25</v>
      </c>
      <c r="S206" s="16"/>
      <c r="T206" s="16"/>
      <c r="U206" s="16"/>
      <c r="V206" s="16"/>
      <c r="W206" s="16">
        <v>0</v>
      </c>
      <c r="X206" s="16"/>
      <c r="Y206" s="16"/>
      <c r="Z206" s="16"/>
      <c r="AA206" s="16"/>
      <c r="AB206" s="16"/>
      <c r="AC206" s="16"/>
      <c r="AD206" s="16"/>
      <c r="AE206" s="16"/>
      <c r="AF206" s="16"/>
      <c r="AG206" s="16"/>
      <c r="AH206" s="16"/>
      <c r="AI206" s="16"/>
      <c r="AJ206" s="16"/>
      <c r="AK206" s="16"/>
      <c r="AL206" s="16"/>
      <c r="AM206" s="16"/>
      <c r="AN206" s="16">
        <v>0</v>
      </c>
      <c r="AO206" s="16"/>
      <c r="AP206" s="16"/>
      <c r="AQ206" s="16"/>
      <c r="AR206" s="16"/>
      <c r="AS206" s="16"/>
      <c r="AT206" s="16"/>
      <c r="AU206" s="16"/>
      <c r="AV206" s="16"/>
      <c r="AW206" s="18"/>
      <c r="AX206" s="18">
        <v>1</v>
      </c>
      <c r="AY206" s="16"/>
      <c r="AZ206" s="16">
        <v>5</v>
      </c>
      <c r="BA206" s="16"/>
      <c r="BB206" s="16"/>
      <c r="BC206" s="16"/>
      <c r="BD206" s="19"/>
      <c r="BE206" s="16"/>
    </row>
    <row r="207" spans="1:57" ht="15.75">
      <c r="A207" s="14" t="s">
        <v>410</v>
      </c>
      <c r="B207" s="15" t="s">
        <v>411</v>
      </c>
      <c r="C207" s="24">
        <f t="shared" si="9"/>
        <v>5</v>
      </c>
      <c r="D207" s="15">
        <f t="shared" si="10"/>
        <v>1</v>
      </c>
      <c r="E207" s="23">
        <f t="shared" si="11"/>
        <v>5</v>
      </c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7"/>
      <c r="S207" s="16"/>
      <c r="T207" s="16"/>
      <c r="U207" s="16"/>
      <c r="V207" s="16"/>
      <c r="W207" s="16"/>
      <c r="X207" s="16"/>
      <c r="Y207" s="16"/>
      <c r="Z207" s="16"/>
      <c r="AA207" s="16"/>
      <c r="AB207" s="16"/>
      <c r="AC207" s="16"/>
      <c r="AD207" s="16"/>
      <c r="AE207" s="16"/>
      <c r="AF207" s="16"/>
      <c r="AG207" s="16"/>
      <c r="AH207" s="16"/>
      <c r="AI207" s="16"/>
      <c r="AJ207" s="16"/>
      <c r="AK207" s="16"/>
      <c r="AL207" s="16"/>
      <c r="AM207" s="16"/>
      <c r="AN207" s="16"/>
      <c r="AO207" s="16"/>
      <c r="AP207" s="16"/>
      <c r="AQ207" s="16"/>
      <c r="AR207" s="16"/>
      <c r="AS207" s="16"/>
      <c r="AT207" s="16"/>
      <c r="AU207" s="16"/>
      <c r="AV207" s="16"/>
      <c r="AW207" s="18"/>
      <c r="AX207" s="16"/>
      <c r="AY207" s="16"/>
      <c r="AZ207" s="16">
        <v>5</v>
      </c>
      <c r="BA207" s="16"/>
      <c r="BB207" s="16"/>
      <c r="BC207" s="16"/>
      <c r="BD207" s="19"/>
      <c r="BE207" s="16"/>
    </row>
    <row r="208" spans="1:57" ht="15.75">
      <c r="A208" s="14" t="s">
        <v>412</v>
      </c>
      <c r="B208" s="15" t="s">
        <v>413</v>
      </c>
      <c r="C208" s="24">
        <f t="shared" si="9"/>
        <v>16</v>
      </c>
      <c r="D208" s="15">
        <f t="shared" si="10"/>
        <v>2</v>
      </c>
      <c r="E208" s="23">
        <f t="shared" si="11"/>
        <v>32</v>
      </c>
      <c r="F208" s="16"/>
      <c r="G208" s="16"/>
      <c r="H208" s="16"/>
      <c r="I208" s="16"/>
      <c r="J208" s="16"/>
      <c r="K208" s="16"/>
      <c r="L208" s="16"/>
      <c r="M208" s="16"/>
      <c r="N208" s="16">
        <v>0</v>
      </c>
      <c r="O208" s="16"/>
      <c r="P208" s="16"/>
      <c r="Q208" s="16"/>
      <c r="R208" s="17">
        <v>7</v>
      </c>
      <c r="S208" s="16"/>
      <c r="T208" s="16"/>
      <c r="U208" s="16"/>
      <c r="V208" s="16"/>
      <c r="W208" s="16"/>
      <c r="X208" s="16"/>
      <c r="Y208" s="16"/>
      <c r="Z208" s="16"/>
      <c r="AA208" s="16"/>
      <c r="AB208" s="16"/>
      <c r="AC208" s="16"/>
      <c r="AD208" s="16"/>
      <c r="AE208" s="16"/>
      <c r="AF208" s="16"/>
      <c r="AG208" s="16"/>
      <c r="AH208" s="16"/>
      <c r="AI208" s="16"/>
      <c r="AJ208" s="16"/>
      <c r="AK208" s="16"/>
      <c r="AL208" s="16">
        <v>0</v>
      </c>
      <c r="AM208" s="16"/>
      <c r="AN208" s="16"/>
      <c r="AO208" s="16"/>
      <c r="AP208" s="16"/>
      <c r="AQ208" s="16"/>
      <c r="AR208" s="16">
        <v>0</v>
      </c>
      <c r="AS208" s="16"/>
      <c r="AT208" s="16"/>
      <c r="AU208" s="16"/>
      <c r="AV208" s="16"/>
      <c r="AW208" s="18"/>
      <c r="AX208" s="16"/>
      <c r="AY208" s="16"/>
      <c r="AZ208" s="16">
        <v>25</v>
      </c>
      <c r="BA208" s="16"/>
      <c r="BB208" s="16"/>
      <c r="BC208" s="16"/>
      <c r="BD208" s="19"/>
      <c r="BE208" s="16"/>
    </row>
    <row r="209" spans="1:57" ht="15.75">
      <c r="A209" s="14" t="s">
        <v>414</v>
      </c>
      <c r="B209" s="15" t="s">
        <v>415</v>
      </c>
      <c r="C209" s="24"/>
      <c r="D209" s="15">
        <f t="shared" si="10"/>
        <v>0</v>
      </c>
      <c r="E209" s="23">
        <f t="shared" si="11"/>
        <v>0</v>
      </c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  <c r="AA209" s="16"/>
      <c r="AB209" s="16"/>
      <c r="AC209" s="16"/>
      <c r="AD209" s="16"/>
      <c r="AE209" s="16"/>
      <c r="AF209" s="16"/>
      <c r="AG209" s="16"/>
      <c r="AH209" s="16"/>
      <c r="AI209" s="16"/>
      <c r="AJ209" s="16"/>
      <c r="AK209" s="16"/>
      <c r="AL209" s="16">
        <v>0</v>
      </c>
      <c r="AM209" s="16"/>
      <c r="AN209" s="16"/>
      <c r="AO209" s="16"/>
      <c r="AP209" s="16"/>
      <c r="AQ209" s="16"/>
      <c r="AR209" s="16"/>
      <c r="AS209" s="16"/>
      <c r="AT209" s="16"/>
      <c r="AU209" s="16"/>
      <c r="AV209" s="16"/>
      <c r="AW209" s="18"/>
      <c r="AX209" s="16"/>
      <c r="AY209" s="16"/>
      <c r="AZ209" s="16"/>
      <c r="BA209" s="16"/>
      <c r="BB209" s="16"/>
      <c r="BC209" s="16"/>
      <c r="BD209" s="19"/>
      <c r="BE209" s="16"/>
    </row>
    <row r="210" spans="1:57" ht="15.75">
      <c r="A210" s="14" t="s">
        <v>416</v>
      </c>
      <c r="B210" s="15" t="s">
        <v>417</v>
      </c>
      <c r="C210" s="24"/>
      <c r="D210" s="15">
        <f t="shared" si="10"/>
        <v>0</v>
      </c>
      <c r="E210" s="23">
        <f t="shared" si="11"/>
        <v>0</v>
      </c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>
        <v>0</v>
      </c>
      <c r="Z210" s="16"/>
      <c r="AA210" s="16"/>
      <c r="AB210" s="16"/>
      <c r="AC210" s="16"/>
      <c r="AD210" s="16"/>
      <c r="AE210" s="16"/>
      <c r="AF210" s="16"/>
      <c r="AG210" s="16"/>
      <c r="AH210" s="16"/>
      <c r="AI210" s="16"/>
      <c r="AJ210" s="16"/>
      <c r="AK210" s="16"/>
      <c r="AL210" s="16">
        <v>0</v>
      </c>
      <c r="AM210" s="16"/>
      <c r="AN210" s="16"/>
      <c r="AO210" s="16"/>
      <c r="AP210" s="16"/>
      <c r="AQ210" s="16"/>
      <c r="AR210" s="16"/>
      <c r="AS210" s="16"/>
      <c r="AT210" s="16"/>
      <c r="AU210" s="16"/>
      <c r="AV210" s="16"/>
      <c r="AW210" s="18"/>
      <c r="AX210" s="16"/>
      <c r="AY210" s="16"/>
      <c r="AZ210" s="16"/>
      <c r="BA210" s="16"/>
      <c r="BB210" s="16"/>
      <c r="BC210" s="16"/>
      <c r="BD210" s="19"/>
      <c r="BE210" s="16"/>
    </row>
    <row r="211" spans="1:57" ht="15.75">
      <c r="A211" s="14" t="s">
        <v>418</v>
      </c>
      <c r="B211" s="15" t="s">
        <v>419</v>
      </c>
      <c r="C211" s="24"/>
      <c r="D211" s="15">
        <f t="shared" si="10"/>
        <v>0</v>
      </c>
      <c r="E211" s="23">
        <f t="shared" si="11"/>
        <v>0</v>
      </c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  <c r="AA211" s="16"/>
      <c r="AB211" s="16"/>
      <c r="AC211" s="16"/>
      <c r="AD211" s="16"/>
      <c r="AE211" s="16"/>
      <c r="AF211" s="16"/>
      <c r="AG211" s="16"/>
      <c r="AH211" s="16"/>
      <c r="AI211" s="16"/>
      <c r="AJ211" s="16"/>
      <c r="AK211" s="16"/>
      <c r="AL211" s="16"/>
      <c r="AM211" s="16"/>
      <c r="AN211" s="16"/>
      <c r="AO211" s="16"/>
      <c r="AP211" s="16"/>
      <c r="AQ211" s="16"/>
      <c r="AR211" s="16">
        <v>0</v>
      </c>
      <c r="AS211" s="16"/>
      <c r="AT211" s="16"/>
      <c r="AU211" s="16"/>
      <c r="AV211" s="16"/>
      <c r="AW211" s="18"/>
      <c r="AX211" s="16"/>
      <c r="AY211" s="16"/>
      <c r="AZ211" s="16"/>
      <c r="BA211" s="16"/>
      <c r="BB211" s="16"/>
      <c r="BC211" s="16"/>
      <c r="BD211" s="19"/>
      <c r="BE211" s="16"/>
    </row>
    <row r="212" spans="1:57" ht="15.75">
      <c r="A212" s="14" t="s">
        <v>420</v>
      </c>
      <c r="B212" s="15" t="s">
        <v>421</v>
      </c>
      <c r="C212" s="24"/>
      <c r="D212" s="15">
        <f t="shared" si="10"/>
        <v>0</v>
      </c>
      <c r="E212" s="23">
        <f t="shared" si="11"/>
        <v>0</v>
      </c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  <c r="AA212" s="16"/>
      <c r="AB212" s="16"/>
      <c r="AC212" s="16"/>
      <c r="AD212" s="16"/>
      <c r="AE212" s="16"/>
      <c r="AF212" s="16"/>
      <c r="AG212" s="16"/>
      <c r="AH212" s="16"/>
      <c r="AI212" s="16"/>
      <c r="AJ212" s="16"/>
      <c r="AK212" s="16"/>
      <c r="AL212" s="16"/>
      <c r="AM212" s="16"/>
      <c r="AN212" s="16"/>
      <c r="AO212" s="16"/>
      <c r="AP212" s="16"/>
      <c r="AQ212" s="16"/>
      <c r="AR212" s="16"/>
      <c r="AS212" s="16"/>
      <c r="AT212" s="16"/>
      <c r="AU212" s="16"/>
      <c r="AV212" s="16"/>
      <c r="AW212" s="18"/>
      <c r="AX212" s="16"/>
      <c r="AY212" s="16"/>
      <c r="AZ212" s="16"/>
      <c r="BA212" s="16"/>
      <c r="BB212" s="16"/>
      <c r="BC212" s="16"/>
      <c r="BD212" s="19"/>
      <c r="BE212" s="16"/>
    </row>
    <row r="213" spans="1:57" ht="15.75">
      <c r="A213" s="14" t="s">
        <v>422</v>
      </c>
      <c r="B213" s="15" t="s">
        <v>423</v>
      </c>
      <c r="C213" s="24"/>
      <c r="D213" s="15">
        <f t="shared" si="10"/>
        <v>0</v>
      </c>
      <c r="E213" s="23">
        <f t="shared" si="11"/>
        <v>0</v>
      </c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  <c r="AA213" s="16"/>
      <c r="AB213" s="16"/>
      <c r="AC213" s="16"/>
      <c r="AD213" s="16"/>
      <c r="AE213" s="16"/>
      <c r="AF213" s="16"/>
      <c r="AG213" s="16"/>
      <c r="AH213" s="16"/>
      <c r="AI213" s="16"/>
      <c r="AJ213" s="16"/>
      <c r="AK213" s="16"/>
      <c r="AL213" s="16"/>
      <c r="AM213" s="16"/>
      <c r="AN213" s="16"/>
      <c r="AO213" s="16"/>
      <c r="AP213" s="16"/>
      <c r="AQ213" s="16"/>
      <c r="AR213" s="16"/>
      <c r="AS213" s="16"/>
      <c r="AT213" s="16"/>
      <c r="AU213" s="16"/>
      <c r="AV213" s="16"/>
      <c r="AW213" s="18"/>
      <c r="AX213" s="16"/>
      <c r="AY213" s="16"/>
      <c r="AZ213" s="16"/>
      <c r="BA213" s="16"/>
      <c r="BB213" s="16"/>
      <c r="BC213" s="16"/>
      <c r="BD213" s="19"/>
      <c r="BE213" s="16"/>
    </row>
    <row r="214" spans="1:57" ht="15.75">
      <c r="A214" s="14" t="s">
        <v>424</v>
      </c>
      <c r="B214" s="15" t="s">
        <v>425</v>
      </c>
      <c r="C214" s="24"/>
      <c r="D214" s="15">
        <f t="shared" si="10"/>
        <v>0</v>
      </c>
      <c r="E214" s="23">
        <f t="shared" si="11"/>
        <v>0</v>
      </c>
      <c r="F214" s="16"/>
      <c r="G214" s="16"/>
      <c r="H214" s="16"/>
      <c r="I214" s="16"/>
      <c r="J214" s="16"/>
      <c r="K214" s="16"/>
      <c r="L214" s="16"/>
      <c r="M214" s="16"/>
      <c r="N214" s="16">
        <v>0</v>
      </c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  <c r="AA214" s="16"/>
      <c r="AB214" s="16"/>
      <c r="AC214" s="16"/>
      <c r="AD214" s="16"/>
      <c r="AE214" s="16"/>
      <c r="AF214" s="16"/>
      <c r="AG214" s="16"/>
      <c r="AH214" s="16"/>
      <c r="AI214" s="16"/>
      <c r="AJ214" s="16"/>
      <c r="AK214" s="16"/>
      <c r="AL214" s="16"/>
      <c r="AM214" s="16"/>
      <c r="AN214" s="16"/>
      <c r="AO214" s="16"/>
      <c r="AP214" s="16"/>
      <c r="AQ214" s="16"/>
      <c r="AR214" s="16"/>
      <c r="AS214" s="16"/>
      <c r="AT214" s="16"/>
      <c r="AU214" s="16"/>
      <c r="AV214" s="16"/>
      <c r="AW214" s="18"/>
      <c r="AX214" s="16"/>
      <c r="AY214" s="16"/>
      <c r="AZ214" s="16"/>
      <c r="BA214" s="16"/>
      <c r="BB214" s="16"/>
      <c r="BC214" s="16"/>
      <c r="BD214" s="19"/>
      <c r="BE214" s="16"/>
    </row>
    <row r="215" spans="1:57" ht="15.75">
      <c r="A215" s="14" t="s">
        <v>426</v>
      </c>
      <c r="B215" s="15" t="s">
        <v>427</v>
      </c>
      <c r="C215" s="24">
        <f t="shared" si="9"/>
        <v>19.5</v>
      </c>
      <c r="D215" s="15">
        <f t="shared" si="10"/>
        <v>2</v>
      </c>
      <c r="E215" s="23">
        <f t="shared" si="11"/>
        <v>39</v>
      </c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  <c r="AA215" s="16"/>
      <c r="AB215" s="16"/>
      <c r="AC215" s="16"/>
      <c r="AD215" s="16"/>
      <c r="AE215" s="16"/>
      <c r="AF215" s="16"/>
      <c r="AG215" s="16"/>
      <c r="AH215" s="16"/>
      <c r="AI215" s="16"/>
      <c r="AJ215" s="16"/>
      <c r="AK215" s="16"/>
      <c r="AL215" s="16"/>
      <c r="AM215" s="16"/>
      <c r="AN215" s="16"/>
      <c r="AO215" s="16"/>
      <c r="AP215" s="16">
        <v>25</v>
      </c>
      <c r="AQ215" s="16"/>
      <c r="AR215" s="16">
        <v>14</v>
      </c>
      <c r="AS215" s="16"/>
      <c r="AT215" s="16"/>
      <c r="AU215" s="16"/>
      <c r="AV215" s="16"/>
      <c r="AW215" s="18"/>
      <c r="AX215" s="16"/>
      <c r="AY215" s="16"/>
      <c r="AZ215" s="16"/>
      <c r="BA215" s="16"/>
      <c r="BB215" s="16"/>
      <c r="BC215" s="16">
        <v>0</v>
      </c>
      <c r="BD215" s="19"/>
      <c r="BE215" s="16"/>
    </row>
    <row r="216" spans="1:57" ht="31.5">
      <c r="A216" s="14" t="s">
        <v>428</v>
      </c>
      <c r="B216" s="15" t="s">
        <v>429</v>
      </c>
      <c r="C216" s="24"/>
      <c r="D216" s="15">
        <f t="shared" si="10"/>
        <v>0</v>
      </c>
      <c r="E216" s="23">
        <f t="shared" si="11"/>
        <v>0</v>
      </c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  <c r="AA216" s="16"/>
      <c r="AB216" s="16"/>
      <c r="AC216" s="16"/>
      <c r="AD216" s="16"/>
      <c r="AE216" s="16"/>
      <c r="AF216" s="16"/>
      <c r="AG216" s="16"/>
      <c r="AH216" s="16"/>
      <c r="AI216" s="16"/>
      <c r="AJ216" s="16"/>
      <c r="AK216" s="16"/>
      <c r="AL216" s="16"/>
      <c r="AM216" s="16"/>
      <c r="AN216" s="16"/>
      <c r="AO216" s="16"/>
      <c r="AP216" s="16"/>
      <c r="AQ216" s="16"/>
      <c r="AR216" s="16"/>
      <c r="AS216" s="16"/>
      <c r="AT216" s="16"/>
      <c r="AU216" s="16"/>
      <c r="AV216" s="16"/>
      <c r="AW216" s="18"/>
      <c r="AX216" s="16"/>
      <c r="AY216" s="16"/>
      <c r="AZ216" s="16"/>
      <c r="BA216" s="16"/>
      <c r="BB216" s="16"/>
      <c r="BC216" s="16"/>
      <c r="BD216" s="19"/>
      <c r="BE216" s="16"/>
    </row>
    <row r="217" spans="1:57" ht="15.75">
      <c r="A217" s="14" t="s">
        <v>430</v>
      </c>
      <c r="B217" s="15" t="s">
        <v>431</v>
      </c>
      <c r="C217" s="24"/>
      <c r="D217" s="15">
        <f t="shared" si="10"/>
        <v>0</v>
      </c>
      <c r="E217" s="23">
        <f t="shared" si="11"/>
        <v>0</v>
      </c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  <c r="AA217" s="16"/>
      <c r="AB217" s="16"/>
      <c r="AC217" s="16"/>
      <c r="AD217" s="16"/>
      <c r="AE217" s="16"/>
      <c r="AF217" s="16"/>
      <c r="AG217" s="16"/>
      <c r="AH217" s="16"/>
      <c r="AI217" s="16"/>
      <c r="AJ217" s="16"/>
      <c r="AK217" s="16"/>
      <c r="AL217" s="16"/>
      <c r="AM217" s="16"/>
      <c r="AN217" s="16"/>
      <c r="AO217" s="16"/>
      <c r="AP217" s="16"/>
      <c r="AQ217" s="16"/>
      <c r="AR217" s="16"/>
      <c r="AS217" s="16"/>
      <c r="AT217" s="16"/>
      <c r="AU217" s="16"/>
      <c r="AV217" s="16"/>
      <c r="AW217" s="18"/>
      <c r="AX217" s="16"/>
      <c r="AY217" s="16"/>
      <c r="AZ217" s="16"/>
      <c r="BA217" s="16"/>
      <c r="BB217" s="16"/>
      <c r="BC217" s="16"/>
      <c r="BD217" s="19"/>
      <c r="BE217" s="16"/>
    </row>
    <row r="218" spans="1:57" ht="15.75">
      <c r="A218" s="14" t="s">
        <v>432</v>
      </c>
      <c r="B218" s="15" t="s">
        <v>433</v>
      </c>
      <c r="C218" s="24"/>
      <c r="D218" s="15">
        <f t="shared" si="10"/>
        <v>0</v>
      </c>
      <c r="E218" s="23">
        <f t="shared" si="11"/>
        <v>0</v>
      </c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  <c r="AA218" s="16"/>
      <c r="AB218" s="16"/>
      <c r="AC218" s="16"/>
      <c r="AD218" s="16"/>
      <c r="AE218" s="16"/>
      <c r="AF218" s="16"/>
      <c r="AG218" s="16"/>
      <c r="AH218" s="16"/>
      <c r="AI218" s="16"/>
      <c r="AJ218" s="16"/>
      <c r="AK218" s="16"/>
      <c r="AL218" s="16"/>
      <c r="AM218" s="16"/>
      <c r="AN218" s="16"/>
      <c r="AO218" s="16"/>
      <c r="AP218" s="16"/>
      <c r="AQ218" s="16"/>
      <c r="AR218" s="16"/>
      <c r="AS218" s="16"/>
      <c r="AT218" s="16"/>
      <c r="AU218" s="16"/>
      <c r="AV218" s="16"/>
      <c r="AW218" s="18"/>
      <c r="AX218" s="16"/>
      <c r="AY218" s="16"/>
      <c r="AZ218" s="16"/>
      <c r="BA218" s="16"/>
      <c r="BB218" s="16"/>
      <c r="BC218" s="16"/>
      <c r="BD218" s="19"/>
      <c r="BE218" s="16"/>
    </row>
    <row r="219" spans="1:57" ht="15.75">
      <c r="A219" s="14" t="s">
        <v>434</v>
      </c>
      <c r="B219" s="15" t="s">
        <v>435</v>
      </c>
      <c r="C219" s="24">
        <f t="shared" si="9"/>
        <v>14</v>
      </c>
      <c r="D219" s="15">
        <f t="shared" si="10"/>
        <v>1</v>
      </c>
      <c r="E219" s="23">
        <f t="shared" si="11"/>
        <v>14</v>
      </c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>
        <v>14</v>
      </c>
      <c r="Q219" s="16"/>
      <c r="R219" s="16"/>
      <c r="S219" s="16"/>
      <c r="T219" s="16"/>
      <c r="U219" s="16"/>
      <c r="V219" s="16"/>
      <c r="W219" s="16"/>
      <c r="X219" s="16"/>
      <c r="Y219" s="16"/>
      <c r="Z219" s="16"/>
      <c r="AA219" s="16"/>
      <c r="AB219" s="16"/>
      <c r="AC219" s="16"/>
      <c r="AD219" s="16"/>
      <c r="AE219" s="16"/>
      <c r="AF219" s="16"/>
      <c r="AG219" s="16"/>
      <c r="AH219" s="16"/>
      <c r="AI219" s="16"/>
      <c r="AJ219" s="16"/>
      <c r="AK219" s="16"/>
      <c r="AL219" s="16"/>
      <c r="AM219" s="16"/>
      <c r="AN219" s="16"/>
      <c r="AO219" s="16"/>
      <c r="AP219" s="16"/>
      <c r="AQ219" s="16"/>
      <c r="AR219" s="16"/>
      <c r="AS219" s="16"/>
      <c r="AT219" s="16"/>
      <c r="AU219" s="16"/>
      <c r="AV219" s="16"/>
      <c r="AW219" s="18"/>
      <c r="AX219" s="16"/>
      <c r="AY219" s="16"/>
      <c r="AZ219" s="16"/>
      <c r="BA219" s="16"/>
      <c r="BB219" s="16"/>
      <c r="BC219" s="16"/>
      <c r="BD219" s="19"/>
      <c r="BE219" s="16"/>
    </row>
    <row r="220" spans="1:57" ht="15.75">
      <c r="A220" s="14" t="s">
        <v>436</v>
      </c>
      <c r="B220" s="15" t="s">
        <v>437</v>
      </c>
      <c r="C220" s="24"/>
      <c r="D220" s="15">
        <f t="shared" si="10"/>
        <v>0</v>
      </c>
      <c r="E220" s="23">
        <f t="shared" si="11"/>
        <v>0</v>
      </c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  <c r="AA220" s="16"/>
      <c r="AB220" s="16"/>
      <c r="AC220" s="16"/>
      <c r="AD220" s="16"/>
      <c r="AE220" s="16"/>
      <c r="AF220" s="16">
        <v>0</v>
      </c>
      <c r="AG220" s="16"/>
      <c r="AH220" s="16"/>
      <c r="AI220" s="16"/>
      <c r="AJ220" s="16"/>
      <c r="AK220" s="16"/>
      <c r="AL220" s="16"/>
      <c r="AM220" s="16"/>
      <c r="AN220" s="16"/>
      <c r="AO220" s="16"/>
      <c r="AP220" s="16">
        <v>0</v>
      </c>
      <c r="AQ220" s="16"/>
      <c r="AR220" s="16"/>
      <c r="AS220" s="16"/>
      <c r="AT220" s="16"/>
      <c r="AU220" s="16"/>
      <c r="AV220" s="16"/>
      <c r="AW220" s="18"/>
      <c r="AX220" s="16"/>
      <c r="AY220" s="16"/>
      <c r="AZ220" s="16"/>
      <c r="BA220" s="16"/>
      <c r="BB220" s="16"/>
      <c r="BC220" s="16"/>
      <c r="BD220" s="19"/>
      <c r="BE220" s="16">
        <v>0</v>
      </c>
    </row>
    <row r="221" spans="1:57" ht="15.75">
      <c r="A221" s="14" t="s">
        <v>438</v>
      </c>
      <c r="B221" s="15" t="s">
        <v>439</v>
      </c>
      <c r="C221" s="24"/>
      <c r="D221" s="15">
        <f t="shared" si="10"/>
        <v>0</v>
      </c>
      <c r="E221" s="23">
        <f t="shared" si="11"/>
        <v>0</v>
      </c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  <c r="AA221" s="16"/>
      <c r="AB221" s="16"/>
      <c r="AC221" s="16"/>
      <c r="AD221" s="16"/>
      <c r="AE221" s="16"/>
      <c r="AF221" s="16">
        <v>0</v>
      </c>
      <c r="AG221" s="16"/>
      <c r="AH221" s="16"/>
      <c r="AI221" s="16"/>
      <c r="AJ221" s="16"/>
      <c r="AK221" s="16"/>
      <c r="AL221" s="16"/>
      <c r="AM221" s="16"/>
      <c r="AN221" s="16"/>
      <c r="AO221" s="16"/>
      <c r="AP221" s="16">
        <v>0</v>
      </c>
      <c r="AQ221" s="16"/>
      <c r="AR221" s="16"/>
      <c r="AS221" s="16"/>
      <c r="AT221" s="16"/>
      <c r="AU221" s="16"/>
      <c r="AV221" s="16"/>
      <c r="AW221" s="18"/>
      <c r="AX221" s="16"/>
      <c r="AY221" s="16"/>
      <c r="AZ221" s="16"/>
      <c r="BA221" s="16"/>
      <c r="BB221" s="16"/>
      <c r="BC221" s="16"/>
      <c r="BD221" s="19"/>
      <c r="BE221" s="16">
        <v>0</v>
      </c>
    </row>
    <row r="222" spans="1:57" ht="15.75">
      <c r="A222" s="14" t="s">
        <v>440</v>
      </c>
      <c r="B222" s="15" t="s">
        <v>441</v>
      </c>
      <c r="C222" s="24"/>
      <c r="D222" s="15">
        <f t="shared" si="10"/>
        <v>0</v>
      </c>
      <c r="E222" s="23">
        <f t="shared" si="11"/>
        <v>0</v>
      </c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  <c r="AA222" s="16"/>
      <c r="AB222" s="16"/>
      <c r="AC222" s="16"/>
      <c r="AD222" s="16"/>
      <c r="AE222" s="16"/>
      <c r="AF222" s="16"/>
      <c r="AG222" s="16"/>
      <c r="AH222" s="16"/>
      <c r="AI222" s="16"/>
      <c r="AJ222" s="16"/>
      <c r="AK222" s="16"/>
      <c r="AL222" s="16"/>
      <c r="AM222" s="16"/>
      <c r="AN222" s="16"/>
      <c r="AO222" s="16"/>
      <c r="AP222" s="16"/>
      <c r="AQ222" s="16"/>
      <c r="AR222" s="16"/>
      <c r="AS222" s="16"/>
      <c r="AT222" s="16"/>
      <c r="AU222" s="16"/>
      <c r="AV222" s="16"/>
      <c r="AW222" s="18"/>
      <c r="AX222" s="16"/>
      <c r="AY222" s="16"/>
      <c r="AZ222" s="16"/>
      <c r="BA222" s="16"/>
      <c r="BB222" s="16"/>
      <c r="BC222" s="16"/>
      <c r="BD222" s="19"/>
      <c r="BE222" s="19"/>
    </row>
    <row r="223" spans="1:57" ht="15.75">
      <c r="A223" s="14" t="s">
        <v>442</v>
      </c>
      <c r="B223" s="15" t="s">
        <v>443</v>
      </c>
      <c r="C223" s="24"/>
      <c r="D223" s="15">
        <f t="shared" si="10"/>
        <v>0</v>
      </c>
      <c r="E223" s="23">
        <f t="shared" si="11"/>
        <v>0</v>
      </c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  <c r="AA223" s="16"/>
      <c r="AB223" s="16"/>
      <c r="AC223" s="16"/>
      <c r="AD223" s="16"/>
      <c r="AE223" s="16"/>
      <c r="AF223" s="16"/>
      <c r="AG223" s="16"/>
      <c r="AH223" s="16"/>
      <c r="AI223" s="16"/>
      <c r="AJ223" s="16"/>
      <c r="AK223" s="16"/>
      <c r="AL223" s="16"/>
      <c r="AM223" s="16"/>
      <c r="AN223" s="16"/>
      <c r="AO223" s="16"/>
      <c r="AP223" s="16"/>
      <c r="AQ223" s="16"/>
      <c r="AR223" s="16"/>
      <c r="AS223" s="16"/>
      <c r="AT223" s="16"/>
      <c r="AU223" s="16"/>
      <c r="AV223" s="16"/>
      <c r="AW223" s="18"/>
      <c r="AX223" s="16"/>
      <c r="AY223" s="16"/>
      <c r="AZ223" s="16"/>
      <c r="BA223" s="16"/>
      <c r="BB223" s="16"/>
      <c r="BC223" s="16"/>
      <c r="BD223" s="19"/>
      <c r="BE223" s="19"/>
    </row>
    <row r="224" spans="1:57" ht="15.75">
      <c r="A224" s="14" t="s">
        <v>444</v>
      </c>
      <c r="B224" s="15" t="s">
        <v>445</v>
      </c>
      <c r="C224" s="24"/>
      <c r="D224" s="15">
        <f t="shared" si="10"/>
        <v>0</v>
      </c>
      <c r="E224" s="23">
        <f t="shared" si="11"/>
        <v>0</v>
      </c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  <c r="AA224" s="16"/>
      <c r="AB224" s="16"/>
      <c r="AC224" s="16"/>
      <c r="AD224" s="16"/>
      <c r="AE224" s="16"/>
      <c r="AF224" s="16"/>
      <c r="AG224" s="16"/>
      <c r="AH224" s="16"/>
      <c r="AI224" s="16"/>
      <c r="AJ224" s="16"/>
      <c r="AK224" s="16"/>
      <c r="AL224" s="16"/>
      <c r="AM224" s="16"/>
      <c r="AN224" s="16"/>
      <c r="AO224" s="16"/>
      <c r="AP224" s="16"/>
      <c r="AQ224" s="16"/>
      <c r="AR224" s="16"/>
      <c r="AS224" s="16"/>
      <c r="AT224" s="16"/>
      <c r="AU224" s="16"/>
      <c r="AV224" s="16"/>
      <c r="AW224" s="18"/>
      <c r="AX224" s="16"/>
      <c r="AY224" s="16"/>
      <c r="AZ224" s="16"/>
      <c r="BA224" s="16"/>
      <c r="BB224" s="16"/>
      <c r="BC224" s="16"/>
      <c r="BD224" s="19"/>
      <c r="BE224" s="19"/>
    </row>
    <row r="225" spans="1:57" ht="15.75">
      <c r="A225" s="14" t="s">
        <v>446</v>
      </c>
      <c r="B225" s="15" t="s">
        <v>447</v>
      </c>
      <c r="C225" s="24"/>
      <c r="D225" s="15">
        <f t="shared" si="10"/>
        <v>0</v>
      </c>
      <c r="E225" s="23">
        <f t="shared" si="11"/>
        <v>0</v>
      </c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  <c r="AA225" s="16"/>
      <c r="AB225" s="16"/>
      <c r="AC225" s="16"/>
      <c r="AD225" s="16"/>
      <c r="AE225" s="16"/>
      <c r="AF225" s="16"/>
      <c r="AG225" s="16"/>
      <c r="AH225" s="16"/>
      <c r="AI225" s="16"/>
      <c r="AJ225" s="16"/>
      <c r="AK225" s="16"/>
      <c r="AL225" s="16"/>
      <c r="AM225" s="16"/>
      <c r="AN225" s="16"/>
      <c r="AO225" s="16"/>
      <c r="AP225" s="16"/>
      <c r="AQ225" s="16"/>
      <c r="AR225" s="16"/>
      <c r="AS225" s="16"/>
      <c r="AT225" s="16"/>
      <c r="AU225" s="16"/>
      <c r="AV225" s="16"/>
      <c r="AW225" s="18"/>
      <c r="AX225" s="16"/>
      <c r="AY225" s="16"/>
      <c r="AZ225" s="16"/>
      <c r="BA225" s="16"/>
      <c r="BB225" s="16"/>
      <c r="BC225" s="16"/>
      <c r="BD225" s="19"/>
      <c r="BE225" s="19"/>
    </row>
    <row r="226" spans="1:57" ht="15.75">
      <c r="A226" s="14" t="s">
        <v>448</v>
      </c>
      <c r="B226" s="15" t="s">
        <v>449</v>
      </c>
      <c r="C226" s="24"/>
      <c r="D226" s="15">
        <f t="shared" si="10"/>
        <v>0</v>
      </c>
      <c r="E226" s="23">
        <f t="shared" si="11"/>
        <v>0</v>
      </c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  <c r="AA226" s="16"/>
      <c r="AB226" s="16"/>
      <c r="AC226" s="16"/>
      <c r="AD226" s="16"/>
      <c r="AE226" s="16"/>
      <c r="AF226" s="16"/>
      <c r="AG226" s="16"/>
      <c r="AH226" s="16"/>
      <c r="AI226" s="16"/>
      <c r="AJ226" s="16"/>
      <c r="AK226" s="16"/>
      <c r="AL226" s="16"/>
      <c r="AM226" s="16"/>
      <c r="AN226" s="16"/>
      <c r="AO226" s="16"/>
      <c r="AP226" s="16"/>
      <c r="AQ226" s="16"/>
      <c r="AR226" s="16"/>
      <c r="AS226" s="16"/>
      <c r="AT226" s="16"/>
      <c r="AU226" s="16"/>
      <c r="AV226" s="16"/>
      <c r="AW226" s="18"/>
      <c r="AX226" s="16"/>
      <c r="AY226" s="16"/>
      <c r="AZ226" s="16"/>
      <c r="BA226" s="16"/>
      <c r="BB226" s="16"/>
      <c r="BC226" s="16"/>
      <c r="BD226" s="19"/>
      <c r="BE226" s="19"/>
    </row>
    <row r="227" spans="1:57" ht="15.75">
      <c r="A227" s="14" t="s">
        <v>450</v>
      </c>
      <c r="B227" s="15" t="s">
        <v>451</v>
      </c>
      <c r="C227" s="24"/>
      <c r="D227" s="15">
        <f t="shared" si="10"/>
        <v>0</v>
      </c>
      <c r="E227" s="23">
        <f t="shared" si="11"/>
        <v>0</v>
      </c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  <c r="AA227" s="16"/>
      <c r="AB227" s="16"/>
      <c r="AC227" s="16"/>
      <c r="AD227" s="16"/>
      <c r="AE227" s="16"/>
      <c r="AF227" s="16"/>
      <c r="AG227" s="16"/>
      <c r="AH227" s="16"/>
      <c r="AI227" s="16"/>
      <c r="AJ227" s="16"/>
      <c r="AK227" s="16"/>
      <c r="AL227" s="16"/>
      <c r="AM227" s="16"/>
      <c r="AN227" s="16"/>
      <c r="AO227" s="16"/>
      <c r="AP227" s="16"/>
      <c r="AQ227" s="16"/>
      <c r="AR227" s="16"/>
      <c r="AS227" s="16"/>
      <c r="AT227" s="16"/>
      <c r="AU227" s="16"/>
      <c r="AV227" s="16"/>
      <c r="AW227" s="18"/>
      <c r="AX227" s="16"/>
      <c r="AY227" s="16"/>
      <c r="AZ227" s="16"/>
      <c r="BA227" s="16"/>
      <c r="BB227" s="16"/>
      <c r="BC227" s="16"/>
      <c r="BD227" s="19"/>
      <c r="BE227" s="19"/>
    </row>
    <row r="228" spans="1:57" ht="15.75">
      <c r="A228" s="14" t="s">
        <v>452</v>
      </c>
      <c r="B228" s="15" t="s">
        <v>453</v>
      </c>
      <c r="C228" s="24"/>
      <c r="D228" s="15">
        <f t="shared" si="10"/>
        <v>0</v>
      </c>
      <c r="E228" s="23">
        <f t="shared" si="11"/>
        <v>0</v>
      </c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  <c r="AA228" s="16"/>
      <c r="AB228" s="16"/>
      <c r="AC228" s="16"/>
      <c r="AD228" s="16"/>
      <c r="AE228" s="16"/>
      <c r="AF228" s="16"/>
      <c r="AG228" s="16"/>
      <c r="AH228" s="16"/>
      <c r="AI228" s="16"/>
      <c r="AJ228" s="16"/>
      <c r="AK228" s="16"/>
      <c r="AL228" s="16"/>
      <c r="AM228" s="16"/>
      <c r="AN228" s="16"/>
      <c r="AO228" s="16"/>
      <c r="AP228" s="16"/>
      <c r="AQ228" s="16"/>
      <c r="AR228" s="16"/>
      <c r="AS228" s="16"/>
      <c r="AT228" s="16"/>
      <c r="AU228" s="16"/>
      <c r="AV228" s="16"/>
      <c r="AW228" s="18"/>
      <c r="AX228" s="16"/>
      <c r="AY228" s="16"/>
      <c r="AZ228" s="16"/>
      <c r="BA228" s="16"/>
      <c r="BB228" s="16"/>
      <c r="BC228" s="16"/>
      <c r="BD228" s="19"/>
      <c r="BE228" s="19"/>
    </row>
    <row r="229" spans="1:57" ht="15.75">
      <c r="A229" s="14" t="s">
        <v>454</v>
      </c>
      <c r="B229" s="15" t="s">
        <v>455</v>
      </c>
      <c r="C229" s="24"/>
      <c r="D229" s="15">
        <f t="shared" si="10"/>
        <v>0</v>
      </c>
      <c r="E229" s="23">
        <f t="shared" si="11"/>
        <v>0</v>
      </c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  <c r="AA229" s="16"/>
      <c r="AB229" s="16"/>
      <c r="AC229" s="16"/>
      <c r="AD229" s="16"/>
      <c r="AE229" s="16"/>
      <c r="AF229" s="16"/>
      <c r="AG229" s="16"/>
      <c r="AH229" s="16"/>
      <c r="AI229" s="16"/>
      <c r="AJ229" s="16"/>
      <c r="AK229" s="16"/>
      <c r="AL229" s="16"/>
      <c r="AM229" s="16"/>
      <c r="AN229" s="16"/>
      <c r="AO229" s="16"/>
      <c r="AP229" s="16"/>
      <c r="AQ229" s="16"/>
      <c r="AR229" s="16"/>
      <c r="AS229" s="16"/>
      <c r="AT229" s="16"/>
      <c r="AU229" s="16"/>
      <c r="AV229" s="16"/>
      <c r="AW229" s="18"/>
      <c r="AX229" s="16"/>
      <c r="AY229" s="16"/>
      <c r="AZ229" s="16"/>
      <c r="BA229" s="16"/>
      <c r="BB229" s="16"/>
      <c r="BC229" s="16"/>
      <c r="BD229" s="19"/>
      <c r="BE229" s="19"/>
    </row>
    <row r="230" spans="1:57" ht="15.75">
      <c r="A230" s="14" t="s">
        <v>456</v>
      </c>
      <c r="B230" s="15" t="s">
        <v>457</v>
      </c>
      <c r="C230" s="24"/>
      <c r="D230" s="15">
        <f t="shared" si="10"/>
        <v>0</v>
      </c>
      <c r="E230" s="23">
        <f t="shared" si="11"/>
        <v>0</v>
      </c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  <c r="AA230" s="16"/>
      <c r="AB230" s="16"/>
      <c r="AC230" s="16"/>
      <c r="AD230" s="16"/>
      <c r="AE230" s="16"/>
      <c r="AF230" s="16"/>
      <c r="AG230" s="16"/>
      <c r="AH230" s="16"/>
      <c r="AI230" s="16"/>
      <c r="AJ230" s="16"/>
      <c r="AK230" s="16"/>
      <c r="AL230" s="16"/>
      <c r="AM230" s="16"/>
      <c r="AN230" s="16"/>
      <c r="AO230" s="16"/>
      <c r="AP230" s="16"/>
      <c r="AQ230" s="16"/>
      <c r="AR230" s="16"/>
      <c r="AS230" s="16"/>
      <c r="AT230" s="16"/>
      <c r="AU230" s="16"/>
      <c r="AV230" s="16"/>
      <c r="AW230" s="18"/>
      <c r="AX230" s="16"/>
      <c r="AY230" s="16"/>
      <c r="AZ230" s="16"/>
      <c r="BA230" s="16"/>
      <c r="BB230" s="16"/>
      <c r="BC230" s="16"/>
      <c r="BD230" s="19"/>
      <c r="BE230" s="19"/>
    </row>
    <row r="231" spans="1:57" ht="15.75">
      <c r="A231" s="14" t="s">
        <v>458</v>
      </c>
      <c r="B231" s="15" t="s">
        <v>459</v>
      </c>
      <c r="C231" s="24"/>
      <c r="D231" s="15">
        <f t="shared" si="10"/>
        <v>0</v>
      </c>
      <c r="E231" s="23">
        <f t="shared" si="11"/>
        <v>0</v>
      </c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  <c r="AA231" s="16"/>
      <c r="AB231" s="16"/>
      <c r="AC231" s="16"/>
      <c r="AD231" s="16"/>
      <c r="AE231" s="16"/>
      <c r="AF231" s="16"/>
      <c r="AG231" s="16"/>
      <c r="AH231" s="16"/>
      <c r="AI231" s="16"/>
      <c r="AJ231" s="16"/>
      <c r="AK231" s="16"/>
      <c r="AL231" s="16"/>
      <c r="AM231" s="16"/>
      <c r="AN231" s="16"/>
      <c r="AO231" s="16"/>
      <c r="AP231" s="16"/>
      <c r="AQ231" s="16"/>
      <c r="AR231" s="16"/>
      <c r="AS231" s="16"/>
      <c r="AT231" s="16"/>
      <c r="AU231" s="16"/>
      <c r="AV231" s="16"/>
      <c r="AW231" s="18"/>
      <c r="AX231" s="16"/>
      <c r="AY231" s="16"/>
      <c r="AZ231" s="16"/>
      <c r="BA231" s="16"/>
      <c r="BB231" s="16"/>
      <c r="BC231" s="16"/>
      <c r="BD231" s="19"/>
      <c r="BE231" s="19"/>
    </row>
    <row r="232" spans="1:57" ht="15.75">
      <c r="A232" s="14" t="s">
        <v>460</v>
      </c>
      <c r="B232" s="15" t="s">
        <v>461</v>
      </c>
      <c r="C232" s="24"/>
      <c r="D232" s="15">
        <f t="shared" si="10"/>
        <v>0</v>
      </c>
      <c r="E232" s="23">
        <f t="shared" si="11"/>
        <v>0</v>
      </c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  <c r="AA232" s="16"/>
      <c r="AB232" s="16"/>
      <c r="AC232" s="16"/>
      <c r="AD232" s="16"/>
      <c r="AE232" s="16"/>
      <c r="AF232" s="16"/>
      <c r="AG232" s="16"/>
      <c r="AH232" s="16"/>
      <c r="AI232" s="16"/>
      <c r="AJ232" s="16"/>
      <c r="AK232" s="16"/>
      <c r="AL232" s="16"/>
      <c r="AM232" s="16"/>
      <c r="AN232" s="16"/>
      <c r="AO232" s="16"/>
      <c r="AP232" s="16"/>
      <c r="AQ232" s="16"/>
      <c r="AR232" s="16"/>
      <c r="AS232" s="16"/>
      <c r="AT232" s="16"/>
      <c r="AU232" s="16"/>
      <c r="AV232" s="16"/>
      <c r="AW232" s="18"/>
      <c r="AX232" s="16"/>
      <c r="AY232" s="16"/>
      <c r="AZ232" s="16"/>
      <c r="BA232" s="16"/>
      <c r="BB232" s="16"/>
      <c r="BC232" s="16"/>
      <c r="BD232" s="19"/>
      <c r="BE232" s="19"/>
    </row>
    <row r="233" spans="1:57" ht="15.75">
      <c r="A233" s="14" t="s">
        <v>462</v>
      </c>
      <c r="B233" s="15" t="s">
        <v>463</v>
      </c>
      <c r="C233" s="24"/>
      <c r="D233" s="15">
        <f t="shared" si="10"/>
        <v>0</v>
      </c>
      <c r="E233" s="23">
        <f t="shared" si="11"/>
        <v>0</v>
      </c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  <c r="AA233" s="16"/>
      <c r="AB233" s="16"/>
      <c r="AC233" s="16"/>
      <c r="AD233" s="16"/>
      <c r="AE233" s="16"/>
      <c r="AF233" s="16"/>
      <c r="AG233" s="16"/>
      <c r="AH233" s="16"/>
      <c r="AI233" s="16"/>
      <c r="AJ233" s="16"/>
      <c r="AK233" s="16"/>
      <c r="AL233" s="16"/>
      <c r="AM233" s="16"/>
      <c r="AN233" s="16"/>
      <c r="AO233" s="16"/>
      <c r="AP233" s="16"/>
      <c r="AQ233" s="16"/>
      <c r="AR233" s="16"/>
      <c r="AS233" s="16"/>
      <c r="AT233" s="16"/>
      <c r="AU233" s="16"/>
      <c r="AV233" s="16"/>
      <c r="AW233" s="18"/>
      <c r="AX233" s="16"/>
      <c r="AY233" s="16"/>
      <c r="AZ233" s="16"/>
      <c r="BA233" s="16"/>
      <c r="BB233" s="16"/>
      <c r="BC233" s="16"/>
      <c r="BD233" s="19"/>
      <c r="BE233" s="19"/>
    </row>
    <row r="234" spans="1:57" ht="15.75">
      <c r="A234" s="14" t="s">
        <v>464</v>
      </c>
      <c r="B234" s="15" t="s">
        <v>465</v>
      </c>
      <c r="C234" s="24"/>
      <c r="D234" s="15">
        <f t="shared" si="10"/>
        <v>0</v>
      </c>
      <c r="E234" s="23">
        <f t="shared" si="11"/>
        <v>0</v>
      </c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  <c r="AA234" s="16"/>
      <c r="AB234" s="16"/>
      <c r="AC234" s="16"/>
      <c r="AD234" s="16"/>
      <c r="AE234" s="16"/>
      <c r="AF234" s="16"/>
      <c r="AG234" s="16"/>
      <c r="AH234" s="16"/>
      <c r="AI234" s="16"/>
      <c r="AJ234" s="16"/>
      <c r="AK234" s="16"/>
      <c r="AL234" s="16"/>
      <c r="AM234" s="16"/>
      <c r="AN234" s="16"/>
      <c r="AO234" s="16"/>
      <c r="AP234" s="16"/>
      <c r="AQ234" s="16"/>
      <c r="AR234" s="16"/>
      <c r="AS234" s="16"/>
      <c r="AT234" s="16"/>
      <c r="AU234" s="16"/>
      <c r="AV234" s="16"/>
      <c r="AW234" s="18"/>
      <c r="AX234" s="16"/>
      <c r="AY234" s="16"/>
      <c r="AZ234" s="16"/>
      <c r="BA234" s="16"/>
      <c r="BB234" s="16"/>
      <c r="BC234" s="16"/>
      <c r="BD234" s="19"/>
      <c r="BE234" s="19"/>
    </row>
    <row r="235" spans="1:57" ht="15.75">
      <c r="A235" s="14" t="s">
        <v>466</v>
      </c>
      <c r="B235" s="15" t="s">
        <v>467</v>
      </c>
      <c r="C235" s="24"/>
      <c r="D235" s="15">
        <f t="shared" si="10"/>
        <v>0</v>
      </c>
      <c r="E235" s="23">
        <f t="shared" si="11"/>
        <v>0</v>
      </c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  <c r="AA235" s="16"/>
      <c r="AB235" s="16"/>
      <c r="AC235" s="16"/>
      <c r="AD235" s="16"/>
      <c r="AE235" s="16"/>
      <c r="AF235" s="16"/>
      <c r="AG235" s="16"/>
      <c r="AH235" s="16"/>
      <c r="AI235" s="16"/>
      <c r="AJ235" s="16"/>
      <c r="AK235" s="16"/>
      <c r="AL235" s="16"/>
      <c r="AM235" s="16"/>
      <c r="AN235" s="16"/>
      <c r="AO235" s="16"/>
      <c r="AP235" s="16"/>
      <c r="AQ235" s="16"/>
      <c r="AR235" s="16"/>
      <c r="AS235" s="16"/>
      <c r="AT235" s="16"/>
      <c r="AU235" s="16"/>
      <c r="AV235" s="16"/>
      <c r="AW235" s="18"/>
      <c r="AX235" s="16"/>
      <c r="AY235" s="16"/>
      <c r="AZ235" s="16"/>
      <c r="BA235" s="16"/>
      <c r="BB235" s="16"/>
      <c r="BC235" s="16"/>
      <c r="BD235" s="19"/>
      <c r="BE235" s="19"/>
    </row>
    <row r="236" spans="1:57" ht="15.75">
      <c r="A236" s="14" t="s">
        <v>468</v>
      </c>
      <c r="B236" s="15" t="s">
        <v>469</v>
      </c>
      <c r="C236" s="24"/>
      <c r="D236" s="15">
        <f t="shared" si="10"/>
        <v>0</v>
      </c>
      <c r="E236" s="23">
        <f t="shared" si="11"/>
        <v>0</v>
      </c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  <c r="AA236" s="16"/>
      <c r="AB236" s="16"/>
      <c r="AC236" s="16"/>
      <c r="AD236" s="16"/>
      <c r="AE236" s="16"/>
      <c r="AF236" s="16"/>
      <c r="AG236" s="16"/>
      <c r="AH236" s="16"/>
      <c r="AI236" s="16"/>
      <c r="AJ236" s="16"/>
      <c r="AK236" s="16"/>
      <c r="AL236" s="16"/>
      <c r="AM236" s="16"/>
      <c r="AN236" s="16"/>
      <c r="AO236" s="16"/>
      <c r="AP236" s="16"/>
      <c r="AQ236" s="16"/>
      <c r="AR236" s="16"/>
      <c r="AS236" s="16"/>
      <c r="AT236" s="16"/>
      <c r="AU236" s="16"/>
      <c r="AV236" s="16"/>
      <c r="AW236" s="18"/>
      <c r="AX236" s="16"/>
      <c r="AY236" s="16"/>
      <c r="AZ236" s="16"/>
      <c r="BA236" s="16"/>
      <c r="BB236" s="16"/>
      <c r="BC236" s="16"/>
      <c r="BD236" s="19"/>
      <c r="BE236" s="19"/>
    </row>
    <row r="237" spans="1:57" ht="15.75">
      <c r="A237" s="14" t="s">
        <v>470</v>
      </c>
      <c r="B237" s="15" t="s">
        <v>471</v>
      </c>
      <c r="C237" s="24"/>
      <c r="D237" s="15">
        <f t="shared" si="10"/>
        <v>0</v>
      </c>
      <c r="E237" s="23">
        <f t="shared" si="11"/>
        <v>0</v>
      </c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  <c r="AA237" s="16"/>
      <c r="AB237" s="16"/>
      <c r="AC237" s="16"/>
      <c r="AD237" s="16"/>
      <c r="AE237" s="16"/>
      <c r="AF237" s="16"/>
      <c r="AG237" s="16"/>
      <c r="AH237" s="16"/>
      <c r="AI237" s="16"/>
      <c r="AJ237" s="16"/>
      <c r="AK237" s="16"/>
      <c r="AL237" s="16"/>
      <c r="AM237" s="16"/>
      <c r="AN237" s="16"/>
      <c r="AO237" s="16"/>
      <c r="AP237" s="16"/>
      <c r="AQ237" s="16"/>
      <c r="AR237" s="16"/>
      <c r="AS237" s="16"/>
      <c r="AT237" s="16"/>
      <c r="AU237" s="16"/>
      <c r="AV237" s="16"/>
      <c r="AW237" s="18"/>
      <c r="AX237" s="16"/>
      <c r="AY237" s="16"/>
      <c r="AZ237" s="16"/>
      <c r="BA237" s="16"/>
      <c r="BB237" s="16"/>
      <c r="BC237" s="16"/>
      <c r="BD237" s="19"/>
      <c r="BE237" s="19"/>
    </row>
    <row r="238" spans="1:57" ht="15.75">
      <c r="A238" s="14" t="s">
        <v>472</v>
      </c>
      <c r="B238" s="15" t="s">
        <v>473</v>
      </c>
      <c r="C238" s="24"/>
      <c r="D238" s="15">
        <f t="shared" si="10"/>
        <v>0</v>
      </c>
      <c r="E238" s="23">
        <f t="shared" si="11"/>
        <v>0</v>
      </c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  <c r="AA238" s="16"/>
      <c r="AB238" s="16"/>
      <c r="AC238" s="16"/>
      <c r="AD238" s="16"/>
      <c r="AE238" s="16"/>
      <c r="AF238" s="16"/>
      <c r="AG238" s="16"/>
      <c r="AH238" s="16"/>
      <c r="AI238" s="16"/>
      <c r="AJ238" s="16"/>
      <c r="AK238" s="16"/>
      <c r="AL238" s="16"/>
      <c r="AM238" s="16"/>
      <c r="AN238" s="16"/>
      <c r="AO238" s="16"/>
      <c r="AP238" s="16"/>
      <c r="AQ238" s="16"/>
      <c r="AR238" s="16"/>
      <c r="AS238" s="16"/>
      <c r="AT238" s="16"/>
      <c r="AU238" s="16"/>
      <c r="AV238" s="16"/>
      <c r="AW238" s="18"/>
      <c r="AX238" s="16"/>
      <c r="AY238" s="16"/>
      <c r="AZ238" s="16"/>
      <c r="BA238" s="16"/>
      <c r="BB238" s="16"/>
      <c r="BC238" s="16"/>
      <c r="BD238" s="19"/>
      <c r="BE238" s="19"/>
    </row>
    <row r="239" spans="1:57" ht="15.75">
      <c r="A239" s="14" t="s">
        <v>474</v>
      </c>
      <c r="B239" s="15" t="s">
        <v>475</v>
      </c>
      <c r="C239" s="24"/>
      <c r="D239" s="15">
        <f t="shared" si="10"/>
        <v>0</v>
      </c>
      <c r="E239" s="23">
        <f t="shared" si="11"/>
        <v>0</v>
      </c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  <c r="AA239" s="16"/>
      <c r="AB239" s="16"/>
      <c r="AC239" s="16"/>
      <c r="AD239" s="16"/>
      <c r="AE239" s="16"/>
      <c r="AF239" s="16"/>
      <c r="AG239" s="16"/>
      <c r="AH239" s="16"/>
      <c r="AI239" s="16"/>
      <c r="AJ239" s="16"/>
      <c r="AK239" s="16"/>
      <c r="AL239" s="16"/>
      <c r="AM239" s="16"/>
      <c r="AN239" s="16"/>
      <c r="AO239" s="16"/>
      <c r="AP239" s="16"/>
      <c r="AQ239" s="16"/>
      <c r="AR239" s="16"/>
      <c r="AS239" s="16"/>
      <c r="AT239" s="16"/>
      <c r="AU239" s="16"/>
      <c r="AV239" s="16"/>
      <c r="AW239" s="18"/>
      <c r="AX239" s="16"/>
      <c r="AY239" s="16"/>
      <c r="AZ239" s="16"/>
      <c r="BA239" s="16"/>
      <c r="BB239" s="16"/>
      <c r="BC239" s="16"/>
      <c r="BD239" s="19"/>
      <c r="BE239" s="19"/>
    </row>
    <row r="240" spans="1:57" ht="15.75">
      <c r="A240" s="14" t="s">
        <v>476</v>
      </c>
      <c r="B240" s="15" t="s">
        <v>477</v>
      </c>
      <c r="C240" s="24"/>
      <c r="D240" s="15">
        <f t="shared" si="10"/>
        <v>0</v>
      </c>
      <c r="E240" s="23">
        <f t="shared" si="11"/>
        <v>0</v>
      </c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  <c r="AA240" s="16"/>
      <c r="AB240" s="16"/>
      <c r="AC240" s="16"/>
      <c r="AD240" s="16"/>
      <c r="AE240" s="16"/>
      <c r="AF240" s="16"/>
      <c r="AG240" s="16"/>
      <c r="AH240" s="16"/>
      <c r="AI240" s="16"/>
      <c r="AJ240" s="16"/>
      <c r="AK240" s="16"/>
      <c r="AL240" s="16"/>
      <c r="AM240" s="16"/>
      <c r="AN240" s="16"/>
      <c r="AO240" s="16"/>
      <c r="AP240" s="16"/>
      <c r="AQ240" s="16"/>
      <c r="AR240" s="16"/>
      <c r="AS240" s="16"/>
      <c r="AT240" s="16"/>
      <c r="AU240" s="16"/>
      <c r="AV240" s="16"/>
      <c r="AW240" s="18"/>
      <c r="AX240" s="16"/>
      <c r="AY240" s="16"/>
      <c r="AZ240" s="16"/>
      <c r="BA240" s="16"/>
      <c r="BB240" s="16"/>
      <c r="BC240" s="16"/>
      <c r="BD240" s="19"/>
      <c r="BE240" s="19"/>
    </row>
    <row r="241" spans="1:57" ht="15.75">
      <c r="A241" s="14" t="s">
        <v>478</v>
      </c>
      <c r="B241" s="15" t="s">
        <v>479</v>
      </c>
      <c r="C241" s="24"/>
      <c r="D241" s="15">
        <f t="shared" si="10"/>
        <v>0</v>
      </c>
      <c r="E241" s="23">
        <f t="shared" si="11"/>
        <v>0</v>
      </c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  <c r="AA241" s="16"/>
      <c r="AB241" s="16"/>
      <c r="AC241" s="16"/>
      <c r="AD241" s="16"/>
      <c r="AE241" s="16"/>
      <c r="AF241" s="16"/>
      <c r="AG241" s="16"/>
      <c r="AH241" s="16"/>
      <c r="AI241" s="16"/>
      <c r="AJ241" s="16"/>
      <c r="AK241" s="16"/>
      <c r="AL241" s="16"/>
      <c r="AM241" s="16"/>
      <c r="AN241" s="16"/>
      <c r="AO241" s="16"/>
      <c r="AP241" s="16"/>
      <c r="AQ241" s="16"/>
      <c r="AR241" s="16"/>
      <c r="AS241" s="16"/>
      <c r="AT241" s="16"/>
      <c r="AU241" s="16"/>
      <c r="AV241" s="16"/>
      <c r="AW241" s="18"/>
      <c r="AX241" s="16"/>
      <c r="AY241" s="16"/>
      <c r="AZ241" s="16"/>
      <c r="BA241" s="16"/>
      <c r="BB241" s="16"/>
      <c r="BC241" s="16"/>
      <c r="BD241" s="19"/>
      <c r="BE241" s="19"/>
    </row>
    <row r="242" spans="1:57" ht="15.75">
      <c r="A242" s="14" t="s">
        <v>480</v>
      </c>
      <c r="B242" s="15" t="s">
        <v>481</v>
      </c>
      <c r="C242" s="24"/>
      <c r="D242" s="15">
        <f t="shared" si="10"/>
        <v>0</v>
      </c>
      <c r="E242" s="23">
        <f t="shared" si="11"/>
        <v>0</v>
      </c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  <c r="AA242" s="16"/>
      <c r="AB242" s="16"/>
      <c r="AC242" s="16"/>
      <c r="AD242" s="16"/>
      <c r="AE242" s="16"/>
      <c r="AF242" s="16"/>
      <c r="AG242" s="16"/>
      <c r="AH242" s="16"/>
      <c r="AI242" s="16"/>
      <c r="AJ242" s="16"/>
      <c r="AK242" s="16"/>
      <c r="AL242" s="16"/>
      <c r="AM242" s="16"/>
      <c r="AN242" s="16"/>
      <c r="AO242" s="16"/>
      <c r="AP242" s="16"/>
      <c r="AQ242" s="16"/>
      <c r="AR242" s="16"/>
      <c r="AS242" s="16"/>
      <c r="AT242" s="16"/>
      <c r="AU242" s="16"/>
      <c r="AV242" s="16"/>
      <c r="AW242" s="18"/>
      <c r="AX242" s="16"/>
      <c r="AY242" s="16"/>
      <c r="AZ242" s="16"/>
      <c r="BA242" s="16"/>
      <c r="BB242" s="16"/>
      <c r="BC242" s="16"/>
      <c r="BD242" s="19"/>
      <c r="BE242" s="19"/>
    </row>
    <row r="243" spans="1:57" ht="15.75">
      <c r="A243" s="14" t="s">
        <v>482</v>
      </c>
      <c r="B243" s="15" t="s">
        <v>483</v>
      </c>
      <c r="C243" s="24"/>
      <c r="D243" s="15">
        <f t="shared" si="10"/>
        <v>0</v>
      </c>
      <c r="E243" s="23">
        <f t="shared" si="11"/>
        <v>0</v>
      </c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  <c r="AA243" s="16"/>
      <c r="AB243" s="16"/>
      <c r="AC243" s="16"/>
      <c r="AD243" s="16"/>
      <c r="AE243" s="16"/>
      <c r="AF243" s="16"/>
      <c r="AG243" s="16"/>
      <c r="AH243" s="16"/>
      <c r="AI243" s="16"/>
      <c r="AJ243" s="16"/>
      <c r="AK243" s="16"/>
      <c r="AL243" s="16"/>
      <c r="AM243" s="16"/>
      <c r="AN243" s="16"/>
      <c r="AO243" s="16"/>
      <c r="AP243" s="16"/>
      <c r="AQ243" s="16"/>
      <c r="AR243" s="16"/>
      <c r="AS243" s="16"/>
      <c r="AT243" s="16"/>
      <c r="AU243" s="16"/>
      <c r="AV243" s="16"/>
      <c r="AW243" s="18"/>
      <c r="AX243" s="16"/>
      <c r="AY243" s="16"/>
      <c r="AZ243" s="16"/>
      <c r="BA243" s="16"/>
      <c r="BB243" s="16"/>
      <c r="BC243" s="16"/>
      <c r="BD243" s="19"/>
      <c r="BE243" s="19"/>
    </row>
    <row r="244" spans="1:57" ht="15.75">
      <c r="A244" s="14" t="s">
        <v>484</v>
      </c>
      <c r="B244" s="15" t="s">
        <v>485</v>
      </c>
      <c r="C244" s="24"/>
      <c r="D244" s="15">
        <f t="shared" si="10"/>
        <v>0</v>
      </c>
      <c r="E244" s="23">
        <f t="shared" si="11"/>
        <v>0</v>
      </c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  <c r="AA244" s="16"/>
      <c r="AB244" s="16"/>
      <c r="AC244" s="16"/>
      <c r="AD244" s="16"/>
      <c r="AE244" s="16"/>
      <c r="AF244" s="16"/>
      <c r="AG244" s="16"/>
      <c r="AH244" s="16"/>
      <c r="AI244" s="16"/>
      <c r="AJ244" s="16"/>
      <c r="AK244" s="16"/>
      <c r="AL244" s="16"/>
      <c r="AM244" s="16"/>
      <c r="AN244" s="16"/>
      <c r="AO244" s="16"/>
      <c r="AP244" s="16"/>
      <c r="AQ244" s="16"/>
      <c r="AR244" s="16"/>
      <c r="AS244" s="16"/>
      <c r="AT244" s="16"/>
      <c r="AU244" s="16"/>
      <c r="AV244" s="16"/>
      <c r="AW244" s="18"/>
      <c r="AX244" s="16"/>
      <c r="AY244" s="16"/>
      <c r="AZ244" s="16"/>
      <c r="BA244" s="16"/>
      <c r="BB244" s="16"/>
      <c r="BC244" s="16"/>
      <c r="BD244" s="19"/>
      <c r="BE244" s="19"/>
    </row>
    <row r="245" spans="1:57" ht="15.75">
      <c r="A245" s="14" t="s">
        <v>486</v>
      </c>
      <c r="B245" s="15" t="s">
        <v>487</v>
      </c>
      <c r="C245" s="24"/>
      <c r="D245" s="15">
        <f t="shared" si="10"/>
        <v>0</v>
      </c>
      <c r="E245" s="23">
        <f t="shared" si="11"/>
        <v>0</v>
      </c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  <c r="AA245" s="16"/>
      <c r="AB245" s="16"/>
      <c r="AC245" s="16"/>
      <c r="AD245" s="16"/>
      <c r="AE245" s="16"/>
      <c r="AF245" s="16"/>
      <c r="AG245" s="16"/>
      <c r="AH245" s="16"/>
      <c r="AI245" s="16"/>
      <c r="AJ245" s="16"/>
      <c r="AK245" s="16"/>
      <c r="AL245" s="16"/>
      <c r="AM245" s="16"/>
      <c r="AN245" s="16"/>
      <c r="AO245" s="16"/>
      <c r="AP245" s="16"/>
      <c r="AQ245" s="16"/>
      <c r="AR245" s="16"/>
      <c r="AS245" s="16"/>
      <c r="AT245" s="16"/>
      <c r="AU245" s="16"/>
      <c r="AV245" s="16"/>
      <c r="AW245" s="18"/>
      <c r="AX245" s="16"/>
      <c r="AY245" s="16"/>
      <c r="AZ245" s="16"/>
      <c r="BA245" s="16"/>
      <c r="BB245" s="16"/>
      <c r="BC245" s="16"/>
      <c r="BD245" s="19"/>
      <c r="BE245" s="19"/>
    </row>
    <row r="246" spans="1:57" ht="15.75">
      <c r="A246" s="14" t="s">
        <v>488</v>
      </c>
      <c r="B246" s="15" t="s">
        <v>489</v>
      </c>
      <c r="C246" s="24"/>
      <c r="D246" s="15">
        <f t="shared" si="10"/>
        <v>0</v>
      </c>
      <c r="E246" s="23">
        <f t="shared" si="11"/>
        <v>0</v>
      </c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  <c r="AA246" s="16"/>
      <c r="AB246" s="16"/>
      <c r="AC246" s="16"/>
      <c r="AD246" s="16"/>
      <c r="AE246" s="16"/>
      <c r="AF246" s="16"/>
      <c r="AG246" s="16"/>
      <c r="AH246" s="16"/>
      <c r="AI246" s="16"/>
      <c r="AJ246" s="16"/>
      <c r="AK246" s="16"/>
      <c r="AL246" s="16"/>
      <c r="AM246" s="16"/>
      <c r="AN246" s="16"/>
      <c r="AO246" s="16"/>
      <c r="AP246" s="16"/>
      <c r="AQ246" s="16"/>
      <c r="AR246" s="16"/>
      <c r="AS246" s="16"/>
      <c r="AT246" s="16"/>
      <c r="AU246" s="16"/>
      <c r="AV246" s="16"/>
      <c r="AW246" s="18"/>
      <c r="AX246" s="16"/>
      <c r="AY246" s="16"/>
      <c r="AZ246" s="16"/>
      <c r="BA246" s="16"/>
      <c r="BB246" s="16"/>
      <c r="BC246" s="16"/>
      <c r="BD246" s="19"/>
      <c r="BE246" s="19"/>
    </row>
    <row r="247" spans="1:57" ht="15.75">
      <c r="A247" s="14" t="s">
        <v>490</v>
      </c>
      <c r="B247" s="15" t="s">
        <v>491</v>
      </c>
      <c r="C247" s="24"/>
      <c r="D247" s="15">
        <f t="shared" si="10"/>
        <v>0</v>
      </c>
      <c r="E247" s="23">
        <f t="shared" si="11"/>
        <v>0</v>
      </c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  <c r="AA247" s="16"/>
      <c r="AB247" s="16"/>
      <c r="AC247" s="16"/>
      <c r="AD247" s="16"/>
      <c r="AE247" s="16"/>
      <c r="AF247" s="16"/>
      <c r="AG247" s="16"/>
      <c r="AH247" s="16"/>
      <c r="AI247" s="16"/>
      <c r="AJ247" s="16"/>
      <c r="AK247" s="16"/>
      <c r="AL247" s="16"/>
      <c r="AM247" s="16"/>
      <c r="AN247" s="16"/>
      <c r="AO247" s="16"/>
      <c r="AP247" s="16"/>
      <c r="AQ247" s="16"/>
      <c r="AR247" s="16"/>
      <c r="AS247" s="16"/>
      <c r="AT247" s="16"/>
      <c r="AU247" s="16"/>
      <c r="AV247" s="16"/>
      <c r="AW247" s="18"/>
      <c r="AX247" s="16"/>
      <c r="AY247" s="16"/>
      <c r="AZ247" s="16"/>
      <c r="BA247" s="16"/>
      <c r="BB247" s="16"/>
      <c r="BC247" s="16"/>
      <c r="BD247" s="19"/>
      <c r="BE247" s="19"/>
    </row>
    <row r="248" spans="1:57" ht="15.75">
      <c r="A248" s="14" t="s">
        <v>492</v>
      </c>
      <c r="B248" s="15" t="s">
        <v>493</v>
      </c>
      <c r="C248" s="24"/>
      <c r="D248" s="15">
        <f t="shared" si="10"/>
        <v>0</v>
      </c>
      <c r="E248" s="23">
        <f t="shared" si="11"/>
        <v>0</v>
      </c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  <c r="AA248" s="16"/>
      <c r="AB248" s="16"/>
      <c r="AC248" s="16"/>
      <c r="AD248" s="16"/>
      <c r="AE248" s="16"/>
      <c r="AF248" s="16"/>
      <c r="AG248" s="16"/>
      <c r="AH248" s="16"/>
      <c r="AI248" s="16"/>
      <c r="AJ248" s="16"/>
      <c r="AK248" s="16"/>
      <c r="AL248" s="16"/>
      <c r="AM248" s="16"/>
      <c r="AN248" s="16"/>
      <c r="AO248" s="16"/>
      <c r="AP248" s="16"/>
      <c r="AQ248" s="16"/>
      <c r="AR248" s="16"/>
      <c r="AS248" s="16"/>
      <c r="AT248" s="16"/>
      <c r="AU248" s="16"/>
      <c r="AV248" s="16"/>
      <c r="AW248" s="18"/>
      <c r="AX248" s="16"/>
      <c r="AY248" s="16"/>
      <c r="AZ248" s="16"/>
      <c r="BA248" s="16"/>
      <c r="BB248" s="16"/>
      <c r="BC248" s="16"/>
      <c r="BD248" s="19"/>
      <c r="BE248" s="19"/>
    </row>
    <row r="249" spans="1:57" ht="15.75">
      <c r="A249" s="14" t="s">
        <v>494</v>
      </c>
      <c r="B249" s="15" t="s">
        <v>495</v>
      </c>
      <c r="C249" s="24"/>
      <c r="D249" s="15">
        <f t="shared" si="10"/>
        <v>0</v>
      </c>
      <c r="E249" s="23">
        <f t="shared" si="11"/>
        <v>0</v>
      </c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  <c r="AA249" s="16"/>
      <c r="AB249" s="16"/>
      <c r="AC249" s="16"/>
      <c r="AD249" s="16"/>
      <c r="AE249" s="16"/>
      <c r="AF249" s="16"/>
      <c r="AG249" s="16"/>
      <c r="AH249" s="16"/>
      <c r="AI249" s="16"/>
      <c r="AJ249" s="16"/>
      <c r="AK249" s="16"/>
      <c r="AL249" s="16"/>
      <c r="AM249" s="16"/>
      <c r="AN249" s="16"/>
      <c r="AO249" s="16"/>
      <c r="AP249" s="16"/>
      <c r="AQ249" s="16"/>
      <c r="AR249" s="16"/>
      <c r="AS249" s="16"/>
      <c r="AT249" s="16"/>
      <c r="AU249" s="16"/>
      <c r="AV249" s="16"/>
      <c r="AW249" s="18"/>
      <c r="AX249" s="16"/>
      <c r="AY249" s="16"/>
      <c r="AZ249" s="16"/>
      <c r="BA249" s="16"/>
      <c r="BB249" s="16"/>
      <c r="BC249" s="16"/>
      <c r="BD249" s="19"/>
      <c r="BE249" s="19"/>
    </row>
    <row r="250" spans="1:57" ht="15.75">
      <c r="A250" s="14" t="s">
        <v>496</v>
      </c>
      <c r="B250" s="15" t="s">
        <v>497</v>
      </c>
      <c r="C250" s="24"/>
      <c r="D250" s="15">
        <f t="shared" si="10"/>
        <v>0</v>
      </c>
      <c r="E250" s="23">
        <f t="shared" si="11"/>
        <v>0</v>
      </c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  <c r="AA250" s="16"/>
      <c r="AB250" s="16"/>
      <c r="AC250" s="16"/>
      <c r="AD250" s="16"/>
      <c r="AE250" s="16"/>
      <c r="AF250" s="16"/>
      <c r="AG250" s="16"/>
      <c r="AH250" s="16"/>
      <c r="AI250" s="16"/>
      <c r="AJ250" s="16"/>
      <c r="AK250" s="16"/>
      <c r="AL250" s="16"/>
      <c r="AM250" s="16"/>
      <c r="AN250" s="16"/>
      <c r="AO250" s="16"/>
      <c r="AP250" s="16"/>
      <c r="AQ250" s="16"/>
      <c r="AR250" s="16"/>
      <c r="AS250" s="16"/>
      <c r="AT250" s="16"/>
      <c r="AU250" s="16"/>
      <c r="AV250" s="16"/>
      <c r="AW250" s="18"/>
      <c r="AX250" s="16"/>
      <c r="AY250" s="16"/>
      <c r="AZ250" s="16"/>
      <c r="BA250" s="16"/>
      <c r="BB250" s="16"/>
      <c r="BC250" s="16"/>
      <c r="BD250" s="19"/>
      <c r="BE250" s="19"/>
    </row>
    <row r="251" spans="1:57" ht="15.75">
      <c r="A251" s="14" t="s">
        <v>498</v>
      </c>
      <c r="B251" s="15" t="s">
        <v>499</v>
      </c>
      <c r="C251" s="24"/>
      <c r="D251" s="15">
        <f t="shared" si="10"/>
        <v>0</v>
      </c>
      <c r="E251" s="23">
        <f t="shared" si="11"/>
        <v>0</v>
      </c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  <c r="AA251" s="16"/>
      <c r="AB251" s="16"/>
      <c r="AC251" s="16"/>
      <c r="AD251" s="16"/>
      <c r="AE251" s="16"/>
      <c r="AF251" s="16"/>
      <c r="AG251" s="16"/>
      <c r="AH251" s="16"/>
      <c r="AI251" s="16"/>
      <c r="AJ251" s="16"/>
      <c r="AK251" s="16"/>
      <c r="AL251" s="16"/>
      <c r="AM251" s="16"/>
      <c r="AN251" s="16"/>
      <c r="AO251" s="16"/>
      <c r="AP251" s="16"/>
      <c r="AQ251" s="16"/>
      <c r="AR251" s="16"/>
      <c r="AS251" s="16"/>
      <c r="AT251" s="16"/>
      <c r="AU251" s="16"/>
      <c r="AV251" s="16"/>
      <c r="AW251" s="18"/>
      <c r="AX251" s="16"/>
      <c r="AY251" s="16"/>
      <c r="AZ251" s="16"/>
      <c r="BA251" s="16"/>
      <c r="BB251" s="16"/>
      <c r="BC251" s="16"/>
      <c r="BD251" s="19"/>
      <c r="BE251" s="19"/>
    </row>
    <row r="252" spans="1:57">
      <c r="A252" s="1"/>
      <c r="B252" s="5"/>
      <c r="C252" s="5"/>
      <c r="D252" s="5"/>
      <c r="E252" s="5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T252" s="1"/>
      <c r="U252" s="1"/>
      <c r="V252" s="1"/>
      <c r="W252" s="1"/>
      <c r="X252" s="1"/>
      <c r="Y252" s="5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</row>
    <row r="253" spans="1:57">
      <c r="A253" s="1"/>
      <c r="B253" s="5"/>
      <c r="C253" s="5"/>
      <c r="D253" s="5"/>
      <c r="E253" s="5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T253" s="1"/>
      <c r="U253" s="1"/>
      <c r="V253" s="1"/>
      <c r="W253" s="1"/>
      <c r="X253" s="1"/>
      <c r="Y253" s="5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</row>
    <row r="254" spans="1:57">
      <c r="A254" s="1"/>
      <c r="B254" s="5"/>
      <c r="C254" s="5"/>
      <c r="D254" s="5"/>
      <c r="E254" s="5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T254" s="1"/>
      <c r="U254" s="1"/>
      <c r="V254" s="1"/>
      <c r="W254" s="1"/>
      <c r="X254" s="1"/>
      <c r="Y254" s="5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</row>
    <row r="255" spans="1:57">
      <c r="A255" s="1"/>
      <c r="B255" s="5"/>
      <c r="C255" s="5"/>
      <c r="D255" s="5"/>
      <c r="E255" s="5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T255" s="1"/>
      <c r="U255" s="1"/>
      <c r="V255" s="1"/>
      <c r="W255" s="1"/>
      <c r="X255" s="1"/>
      <c r="Y255" s="5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</row>
    <row r="256" spans="1:57">
      <c r="A256" s="1"/>
      <c r="B256" s="5"/>
      <c r="C256" s="5"/>
      <c r="D256" s="5"/>
      <c r="E256" s="5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T256" s="1"/>
      <c r="U256" s="1"/>
      <c r="V256" s="1"/>
      <c r="W256" s="1"/>
      <c r="X256" s="1"/>
      <c r="Y256" s="5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</row>
    <row r="257" spans="1:55">
      <c r="A257" s="1"/>
      <c r="B257" s="5"/>
      <c r="C257" s="5"/>
      <c r="D257" s="5"/>
      <c r="E257" s="5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T257" s="1"/>
      <c r="U257" s="1"/>
      <c r="V257" s="1"/>
      <c r="W257" s="1"/>
      <c r="X257" s="1"/>
      <c r="Y257" s="5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</row>
    <row r="258" spans="1:55">
      <c r="A258" s="1"/>
      <c r="B258" s="5"/>
      <c r="C258" s="5"/>
      <c r="D258" s="5"/>
      <c r="E258" s="5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T258" s="1"/>
      <c r="U258" s="1"/>
      <c r="V258" s="1"/>
      <c r="W258" s="1"/>
      <c r="X258" s="1"/>
      <c r="Y258" s="5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</row>
    <row r="259" spans="1:55">
      <c r="A259" s="1"/>
      <c r="B259" s="5"/>
      <c r="C259" s="5"/>
      <c r="D259" s="5"/>
      <c r="E259" s="5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T259" s="1"/>
      <c r="U259" s="1"/>
      <c r="V259" s="1"/>
      <c r="W259" s="1"/>
      <c r="X259" s="1"/>
      <c r="Y259" s="5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</row>
    <row r="260" spans="1:55">
      <c r="A260" s="1"/>
      <c r="B260" s="5"/>
      <c r="C260" s="5"/>
      <c r="D260" s="5"/>
      <c r="E260" s="5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T260" s="1"/>
      <c r="U260" s="1"/>
      <c r="V260" s="1"/>
      <c r="W260" s="1"/>
      <c r="X260" s="1"/>
      <c r="Y260" s="5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</row>
    <row r="261" spans="1:55">
      <c r="A261" s="1"/>
      <c r="B261" s="5"/>
      <c r="C261" s="5"/>
      <c r="D261" s="5"/>
      <c r="E261" s="5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T261" s="1"/>
      <c r="U261" s="1"/>
      <c r="V261" s="1"/>
      <c r="W261" s="1"/>
      <c r="X261" s="1"/>
      <c r="Y261" s="5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</row>
    <row r="262" spans="1:55">
      <c r="A262" s="1"/>
      <c r="B262" s="5"/>
      <c r="C262" s="5"/>
      <c r="D262" s="5"/>
      <c r="E262" s="5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T262" s="1"/>
      <c r="U262" s="1"/>
      <c r="V262" s="1"/>
      <c r="W262" s="1"/>
      <c r="X262" s="1"/>
      <c r="Y262" s="5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</row>
    <row r="263" spans="1:55">
      <c r="A263" s="1"/>
      <c r="B263" s="5"/>
      <c r="C263" s="5"/>
      <c r="D263" s="5"/>
      <c r="E263" s="5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T263" s="1"/>
      <c r="U263" s="1"/>
      <c r="V263" s="1"/>
      <c r="W263" s="1"/>
      <c r="X263" s="1"/>
      <c r="Y263" s="5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</row>
    <row r="264" spans="1:55">
      <c r="A264" s="1"/>
      <c r="B264" s="5"/>
      <c r="C264" s="5"/>
      <c r="D264" s="5"/>
      <c r="E264" s="5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T264" s="1"/>
      <c r="U264" s="1"/>
      <c r="V264" s="1"/>
      <c r="W264" s="1"/>
      <c r="X264" s="1"/>
      <c r="Y264" s="5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</row>
    <row r="265" spans="1:55">
      <c r="A265" s="1"/>
      <c r="B265" s="5"/>
      <c r="C265" s="5"/>
      <c r="D265" s="5"/>
      <c r="E265" s="5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T265" s="1"/>
      <c r="U265" s="1"/>
      <c r="V265" s="1"/>
      <c r="W265" s="1"/>
      <c r="X265" s="1"/>
      <c r="Y265" s="5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</row>
    <row r="266" spans="1:55">
      <c r="A266" s="1"/>
      <c r="B266" s="5"/>
      <c r="C266" s="5"/>
      <c r="D266" s="5"/>
      <c r="E266" s="5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T266" s="1"/>
      <c r="U266" s="1"/>
      <c r="V266" s="1"/>
      <c r="W266" s="1"/>
      <c r="X266" s="1"/>
      <c r="Y266" s="5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</row>
    <row r="267" spans="1:55">
      <c r="A267" s="1"/>
      <c r="B267" s="5"/>
      <c r="C267" s="5"/>
      <c r="D267" s="5"/>
      <c r="E267" s="5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T267" s="1"/>
      <c r="U267" s="1"/>
      <c r="V267" s="1"/>
      <c r="W267" s="1"/>
      <c r="X267" s="1"/>
      <c r="Y267" s="5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</row>
    <row r="268" spans="1:55">
      <c r="A268" s="1"/>
      <c r="B268" s="5"/>
      <c r="C268" s="5"/>
      <c r="D268" s="5"/>
      <c r="E268" s="5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T268" s="1"/>
      <c r="U268" s="1"/>
      <c r="V268" s="1"/>
      <c r="W268" s="1"/>
      <c r="X268" s="1"/>
      <c r="Y268" s="5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</row>
    <row r="269" spans="1:55">
      <c r="A269" s="1"/>
      <c r="B269" s="5"/>
      <c r="C269" s="5"/>
      <c r="D269" s="5"/>
      <c r="E269" s="5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T269" s="1"/>
      <c r="U269" s="1"/>
      <c r="V269" s="1"/>
      <c r="W269" s="1"/>
      <c r="X269" s="1"/>
      <c r="Y269" s="5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</row>
    <row r="270" spans="1:55">
      <c r="A270" s="1"/>
      <c r="B270" s="5"/>
      <c r="C270" s="5"/>
      <c r="D270" s="5"/>
      <c r="E270" s="5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T270" s="1"/>
      <c r="U270" s="1"/>
      <c r="V270" s="1"/>
      <c r="W270" s="1"/>
      <c r="X270" s="1"/>
      <c r="Y270" s="5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</row>
    <row r="271" spans="1:55">
      <c r="A271" s="1"/>
      <c r="B271" s="5"/>
      <c r="C271" s="5"/>
      <c r="D271" s="5"/>
      <c r="E271" s="5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T271" s="1"/>
      <c r="U271" s="1"/>
      <c r="V271" s="1"/>
      <c r="W271" s="1"/>
      <c r="X271" s="1"/>
      <c r="Y271" s="5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</row>
    <row r="272" spans="1:55">
      <c r="A272" s="1"/>
      <c r="B272" s="5"/>
      <c r="C272" s="5"/>
      <c r="D272" s="5"/>
      <c r="E272" s="5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T272" s="1"/>
      <c r="U272" s="1"/>
      <c r="V272" s="1"/>
      <c r="W272" s="1"/>
      <c r="X272" s="1"/>
      <c r="Y272" s="5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</row>
    <row r="273" spans="1:55">
      <c r="A273" s="1"/>
      <c r="B273" s="5"/>
      <c r="C273" s="5"/>
      <c r="D273" s="5"/>
      <c r="E273" s="5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T273" s="1"/>
      <c r="U273" s="1"/>
      <c r="V273" s="1"/>
      <c r="W273" s="1"/>
      <c r="X273" s="1"/>
      <c r="Y273" s="5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</row>
    <row r="274" spans="1:55">
      <c r="A274" s="1"/>
      <c r="B274" s="5"/>
      <c r="C274" s="5"/>
      <c r="D274" s="5"/>
      <c r="E274" s="5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T274" s="1"/>
      <c r="U274" s="1"/>
      <c r="V274" s="1"/>
      <c r="W274" s="1"/>
      <c r="X274" s="1"/>
      <c r="Y274" s="5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</row>
    <row r="275" spans="1:55">
      <c r="A275" s="1"/>
      <c r="B275" s="5"/>
      <c r="C275" s="5"/>
      <c r="D275" s="5"/>
      <c r="E275" s="5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T275" s="1"/>
      <c r="U275" s="1"/>
      <c r="V275" s="1"/>
      <c r="W275" s="1"/>
      <c r="X275" s="1"/>
      <c r="Y275" s="5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</row>
    <row r="276" spans="1:55">
      <c r="A276" s="1"/>
      <c r="B276" s="5"/>
      <c r="C276" s="5"/>
      <c r="D276" s="5"/>
      <c r="E276" s="5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T276" s="1"/>
      <c r="U276" s="1"/>
      <c r="V276" s="1"/>
      <c r="W276" s="1"/>
      <c r="X276" s="1"/>
      <c r="Y276" s="5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</row>
    <row r="277" spans="1:55">
      <c r="A277" s="1"/>
      <c r="B277" s="5"/>
      <c r="C277" s="5"/>
      <c r="D277" s="5"/>
      <c r="E277" s="5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T277" s="1"/>
      <c r="U277" s="1"/>
      <c r="V277" s="1"/>
      <c r="W277" s="1"/>
      <c r="X277" s="1"/>
      <c r="Y277" s="5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</row>
    <row r="278" spans="1:55">
      <c r="A278" s="1"/>
      <c r="B278" s="5"/>
      <c r="C278" s="5"/>
      <c r="D278" s="5"/>
      <c r="E278" s="5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T278" s="1"/>
      <c r="U278" s="1"/>
      <c r="V278" s="1"/>
      <c r="W278" s="1"/>
      <c r="X278" s="1"/>
      <c r="Y278" s="5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</row>
    <row r="279" spans="1:55">
      <c r="A279" s="1"/>
      <c r="B279" s="5"/>
      <c r="C279" s="5"/>
      <c r="D279" s="5"/>
      <c r="E279" s="5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T279" s="1"/>
      <c r="U279" s="1"/>
      <c r="V279" s="1"/>
      <c r="W279" s="1"/>
      <c r="X279" s="1"/>
      <c r="Y279" s="5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</row>
    <row r="280" spans="1:55">
      <c r="A280" s="1"/>
      <c r="B280" s="5"/>
      <c r="C280" s="5"/>
      <c r="D280" s="5"/>
      <c r="E280" s="5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T280" s="1"/>
      <c r="U280" s="1"/>
      <c r="V280" s="1"/>
      <c r="W280" s="1"/>
      <c r="X280" s="1"/>
      <c r="Y280" s="5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</row>
    <row r="281" spans="1:55">
      <c r="A281" s="1"/>
      <c r="B281" s="5"/>
      <c r="C281" s="5"/>
      <c r="D281" s="5"/>
      <c r="E281" s="5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T281" s="1"/>
      <c r="U281" s="1"/>
      <c r="V281" s="1"/>
      <c r="W281" s="1"/>
      <c r="X281" s="1"/>
      <c r="Y281" s="5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</row>
    <row r="282" spans="1:55">
      <c r="A282" s="1"/>
      <c r="B282" s="5"/>
      <c r="C282" s="5"/>
      <c r="D282" s="5"/>
      <c r="E282" s="5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T282" s="1"/>
      <c r="U282" s="1"/>
      <c r="V282" s="1"/>
      <c r="W282" s="1"/>
      <c r="X282" s="1"/>
      <c r="Y282" s="5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</row>
    <row r="283" spans="1:55">
      <c r="A283" s="1"/>
      <c r="B283" s="5"/>
      <c r="C283" s="5"/>
      <c r="D283" s="5"/>
      <c r="E283" s="5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T283" s="1"/>
      <c r="U283" s="1"/>
      <c r="V283" s="1"/>
      <c r="W283" s="1"/>
      <c r="X283" s="1"/>
      <c r="Y283" s="5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</row>
    <row r="284" spans="1:55">
      <c r="A284" s="1"/>
      <c r="B284" s="5"/>
      <c r="C284" s="5"/>
      <c r="D284" s="5"/>
      <c r="E284" s="5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T284" s="1"/>
      <c r="U284" s="1"/>
      <c r="V284" s="1"/>
      <c r="W284" s="1"/>
      <c r="X284" s="1"/>
      <c r="Y284" s="5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</row>
    <row r="285" spans="1:55">
      <c r="A285" s="1"/>
      <c r="B285" s="5"/>
      <c r="C285" s="5"/>
      <c r="D285" s="5"/>
      <c r="E285" s="5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T285" s="1"/>
      <c r="U285" s="1"/>
      <c r="V285" s="1"/>
      <c r="W285" s="1"/>
      <c r="X285" s="1"/>
      <c r="Y285" s="5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</row>
    <row r="286" spans="1:55">
      <c r="A286" s="1"/>
      <c r="B286" s="5"/>
      <c r="C286" s="5"/>
      <c r="D286" s="5"/>
      <c r="E286" s="5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T286" s="1"/>
      <c r="U286" s="1"/>
      <c r="V286" s="1"/>
      <c r="W286" s="1"/>
      <c r="X286" s="1"/>
      <c r="Y286" s="5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</row>
    <row r="287" spans="1:55">
      <c r="A287" s="1"/>
      <c r="B287" s="5"/>
      <c r="C287" s="5"/>
      <c r="D287" s="5"/>
      <c r="E287" s="5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T287" s="1"/>
      <c r="U287" s="1"/>
      <c r="V287" s="1"/>
      <c r="W287" s="1"/>
      <c r="X287" s="1"/>
      <c r="Y287" s="5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</row>
    <row r="288" spans="1:55">
      <c r="A288" s="1"/>
      <c r="B288" s="5"/>
      <c r="C288" s="5"/>
      <c r="D288" s="5"/>
      <c r="E288" s="5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T288" s="1"/>
      <c r="U288" s="1"/>
      <c r="V288" s="1"/>
      <c r="W288" s="1"/>
      <c r="X288" s="1"/>
      <c r="Y288" s="5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</row>
    <row r="289" spans="1:55">
      <c r="A289" s="1"/>
      <c r="B289" s="5"/>
      <c r="C289" s="5"/>
      <c r="D289" s="5"/>
      <c r="E289" s="5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T289" s="1"/>
      <c r="U289" s="1"/>
      <c r="V289" s="1"/>
      <c r="W289" s="1"/>
      <c r="X289" s="1"/>
      <c r="Y289" s="5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</row>
    <row r="290" spans="1:55">
      <c r="A290" s="1"/>
      <c r="B290" s="5"/>
      <c r="C290" s="5"/>
      <c r="D290" s="5"/>
      <c r="E290" s="5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T290" s="1"/>
      <c r="U290" s="1"/>
      <c r="V290" s="1"/>
      <c r="W290" s="1"/>
      <c r="X290" s="1"/>
      <c r="Y290" s="5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</row>
    <row r="291" spans="1:55">
      <c r="A291" s="1"/>
      <c r="B291" s="5"/>
      <c r="C291" s="5"/>
      <c r="D291" s="5"/>
      <c r="E291" s="5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T291" s="1"/>
      <c r="U291" s="1"/>
      <c r="V291" s="1"/>
      <c r="W291" s="1"/>
      <c r="X291" s="1"/>
      <c r="Y291" s="5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</row>
    <row r="292" spans="1:55">
      <c r="A292" s="1"/>
      <c r="B292" s="5"/>
      <c r="C292" s="5"/>
      <c r="D292" s="5"/>
      <c r="E292" s="5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T292" s="1"/>
      <c r="U292" s="1"/>
      <c r="V292" s="1"/>
      <c r="W292" s="1"/>
      <c r="X292" s="1"/>
      <c r="Y292" s="5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</row>
    <row r="293" spans="1:55">
      <c r="A293" s="1"/>
      <c r="B293" s="5"/>
      <c r="C293" s="5"/>
      <c r="D293" s="5"/>
      <c r="E293" s="5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T293" s="1"/>
      <c r="U293" s="1"/>
      <c r="V293" s="1"/>
      <c r="W293" s="1"/>
      <c r="X293" s="1"/>
      <c r="Y293" s="5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</row>
    <row r="294" spans="1:55">
      <c r="A294" s="1"/>
      <c r="B294" s="5"/>
      <c r="C294" s="5"/>
      <c r="D294" s="5"/>
      <c r="E294" s="5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T294" s="1"/>
      <c r="U294" s="1"/>
      <c r="V294" s="1"/>
      <c r="W294" s="1"/>
      <c r="X294" s="1"/>
      <c r="Y294" s="5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</row>
    <row r="295" spans="1:55">
      <c r="A295" s="1"/>
      <c r="B295" s="5"/>
      <c r="C295" s="5"/>
      <c r="D295" s="5"/>
      <c r="E295" s="5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T295" s="1"/>
      <c r="U295" s="1"/>
      <c r="V295" s="1"/>
      <c r="W295" s="1"/>
      <c r="X295" s="1"/>
      <c r="Y295" s="5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</row>
    <row r="296" spans="1:55">
      <c r="A296" s="1"/>
      <c r="B296" s="5"/>
      <c r="C296" s="5"/>
      <c r="D296" s="5"/>
      <c r="E296" s="5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T296" s="1"/>
      <c r="U296" s="1"/>
      <c r="V296" s="1"/>
      <c r="W296" s="1"/>
      <c r="X296" s="1"/>
      <c r="Y296" s="5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</row>
    <row r="297" spans="1:55">
      <c r="A297" s="1"/>
      <c r="B297" s="5"/>
      <c r="C297" s="5"/>
      <c r="D297" s="5"/>
      <c r="E297" s="5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T297" s="1"/>
      <c r="U297" s="1"/>
      <c r="V297" s="1"/>
      <c r="W297" s="1"/>
      <c r="X297" s="1"/>
      <c r="Y297" s="5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</row>
    <row r="298" spans="1:55">
      <c r="A298" s="1"/>
      <c r="B298" s="5"/>
      <c r="C298" s="5"/>
      <c r="D298" s="5"/>
      <c r="E298" s="5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T298" s="1"/>
      <c r="U298" s="1"/>
      <c r="V298" s="1"/>
      <c r="W298" s="1"/>
      <c r="X298" s="1"/>
      <c r="Y298" s="5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</row>
    <row r="299" spans="1:55">
      <c r="A299" s="1"/>
      <c r="B299" s="5"/>
      <c r="C299" s="5"/>
      <c r="D299" s="5"/>
      <c r="E299" s="5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T299" s="1"/>
      <c r="U299" s="1"/>
      <c r="V299" s="1"/>
      <c r="W299" s="1"/>
      <c r="X299" s="1"/>
      <c r="Y299" s="5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</row>
    <row r="300" spans="1:55">
      <c r="A300" s="1"/>
      <c r="B300" s="5"/>
      <c r="C300" s="5"/>
      <c r="D300" s="5"/>
      <c r="E300" s="5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T300" s="1"/>
      <c r="U300" s="1"/>
      <c r="V300" s="1"/>
      <c r="W300" s="1"/>
      <c r="X300" s="1"/>
      <c r="Y300" s="5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</row>
    <row r="301" spans="1:55">
      <c r="A301" s="1"/>
      <c r="B301" s="5"/>
      <c r="C301" s="5"/>
      <c r="D301" s="5"/>
      <c r="E301" s="5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T301" s="1"/>
      <c r="U301" s="1"/>
      <c r="V301" s="1"/>
      <c r="W301" s="1"/>
      <c r="X301" s="1"/>
      <c r="Y301" s="5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</row>
    <row r="302" spans="1:55">
      <c r="A302" s="1"/>
      <c r="B302" s="5"/>
      <c r="C302" s="5"/>
      <c r="D302" s="5"/>
      <c r="E302" s="5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T302" s="1"/>
      <c r="U302" s="1"/>
      <c r="V302" s="1"/>
      <c r="W302" s="1"/>
      <c r="X302" s="1"/>
      <c r="Y302" s="5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</row>
    <row r="303" spans="1:55">
      <c r="A303" s="1"/>
      <c r="B303" s="5"/>
      <c r="C303" s="5"/>
      <c r="D303" s="5"/>
      <c r="E303" s="5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T303" s="1"/>
      <c r="U303" s="1"/>
      <c r="V303" s="1"/>
      <c r="W303" s="1"/>
      <c r="X303" s="1"/>
      <c r="Y303" s="5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</row>
    <row r="304" spans="1:55">
      <c r="A304" s="1"/>
      <c r="B304" s="5"/>
      <c r="C304" s="5"/>
      <c r="D304" s="5"/>
      <c r="E304" s="5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T304" s="1"/>
      <c r="U304" s="1"/>
      <c r="V304" s="1"/>
      <c r="W304" s="1"/>
      <c r="X304" s="1"/>
      <c r="Y304" s="5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</row>
    <row r="305" spans="1:55">
      <c r="A305" s="1"/>
      <c r="B305" s="5"/>
      <c r="C305" s="5"/>
      <c r="D305" s="5"/>
      <c r="E305" s="5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T305" s="1"/>
      <c r="U305" s="1"/>
      <c r="V305" s="1"/>
      <c r="W305" s="1"/>
      <c r="X305" s="1"/>
      <c r="Y305" s="5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</row>
    <row r="306" spans="1:55">
      <c r="A306" s="1"/>
      <c r="B306" s="5"/>
      <c r="C306" s="5"/>
      <c r="D306" s="5"/>
      <c r="E306" s="5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T306" s="1"/>
      <c r="U306" s="1"/>
      <c r="V306" s="1"/>
      <c r="W306" s="1"/>
      <c r="X306" s="1"/>
      <c r="Y306" s="5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</row>
    <row r="307" spans="1:55">
      <c r="A307" s="1"/>
      <c r="B307" s="5"/>
      <c r="C307" s="5"/>
      <c r="D307" s="5"/>
      <c r="E307" s="5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T307" s="1"/>
      <c r="U307" s="1"/>
      <c r="V307" s="1"/>
      <c r="W307" s="1"/>
      <c r="X307" s="1"/>
      <c r="Y307" s="5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</row>
    <row r="308" spans="1:55">
      <c r="A308" s="1"/>
      <c r="B308" s="5"/>
      <c r="C308" s="5"/>
      <c r="D308" s="5"/>
      <c r="E308" s="5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T308" s="1"/>
      <c r="U308" s="1"/>
      <c r="V308" s="1"/>
      <c r="W308" s="1"/>
      <c r="X308" s="1"/>
      <c r="Y308" s="5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</row>
    <row r="309" spans="1:55">
      <c r="A309" s="1"/>
      <c r="B309" s="5"/>
      <c r="C309" s="5"/>
      <c r="D309" s="5"/>
      <c r="E309" s="5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T309" s="1"/>
      <c r="U309" s="1"/>
      <c r="V309" s="1"/>
      <c r="W309" s="1"/>
      <c r="X309" s="1"/>
      <c r="Y309" s="5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</row>
    <row r="310" spans="1:55">
      <c r="A310" s="1"/>
      <c r="B310" s="5"/>
      <c r="C310" s="5"/>
      <c r="D310" s="5"/>
      <c r="E310" s="5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T310" s="1"/>
      <c r="U310" s="1"/>
      <c r="V310" s="1"/>
      <c r="W310" s="1"/>
      <c r="X310" s="1"/>
      <c r="Y310" s="5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</row>
    <row r="311" spans="1:55">
      <c r="A311" s="1"/>
      <c r="B311" s="5"/>
      <c r="C311" s="5"/>
      <c r="D311" s="5"/>
      <c r="E311" s="5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T311" s="1"/>
      <c r="U311" s="1"/>
      <c r="V311" s="1"/>
      <c r="W311" s="1"/>
      <c r="X311" s="1"/>
      <c r="Y311" s="5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</row>
    <row r="312" spans="1:55">
      <c r="A312" s="1"/>
      <c r="B312" s="5"/>
      <c r="C312" s="5"/>
      <c r="D312" s="5"/>
      <c r="E312" s="5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T312" s="1"/>
      <c r="U312" s="1"/>
      <c r="V312" s="1"/>
      <c r="W312" s="1"/>
      <c r="X312" s="1"/>
      <c r="Y312" s="5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</row>
    <row r="313" spans="1:55">
      <c r="A313" s="1"/>
      <c r="B313" s="5"/>
      <c r="C313" s="5"/>
      <c r="D313" s="5"/>
      <c r="E313" s="5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T313" s="1"/>
      <c r="U313" s="1"/>
      <c r="V313" s="1"/>
      <c r="W313" s="1"/>
      <c r="X313" s="1"/>
      <c r="Y313" s="5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</row>
    <row r="314" spans="1:55">
      <c r="A314" s="1"/>
      <c r="B314" s="5"/>
      <c r="C314" s="5"/>
      <c r="D314" s="5"/>
      <c r="E314" s="5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T314" s="1"/>
      <c r="U314" s="1"/>
      <c r="V314" s="1"/>
      <c r="W314" s="1"/>
      <c r="X314" s="1"/>
      <c r="Y314" s="5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</row>
    <row r="315" spans="1:55">
      <c r="A315" s="1"/>
      <c r="B315" s="5"/>
      <c r="C315" s="5"/>
      <c r="D315" s="5"/>
      <c r="E315" s="5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T315" s="1"/>
      <c r="U315" s="1"/>
      <c r="V315" s="1"/>
      <c r="W315" s="1"/>
      <c r="X315" s="1"/>
      <c r="Y315" s="5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</row>
    <row r="316" spans="1:55">
      <c r="A316" s="1"/>
      <c r="B316" s="5"/>
      <c r="C316" s="5"/>
      <c r="D316" s="5"/>
      <c r="E316" s="5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T316" s="1"/>
      <c r="U316" s="1"/>
      <c r="V316" s="1"/>
      <c r="W316" s="1"/>
      <c r="X316" s="1"/>
      <c r="Y316" s="5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</row>
    <row r="317" spans="1:55">
      <c r="A317" s="1"/>
      <c r="B317" s="5"/>
      <c r="C317" s="5"/>
      <c r="D317" s="5"/>
      <c r="E317" s="5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T317" s="1"/>
      <c r="U317" s="1"/>
      <c r="V317" s="1"/>
      <c r="W317" s="1"/>
      <c r="X317" s="1"/>
      <c r="Y317" s="5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</row>
    <row r="318" spans="1:55">
      <c r="A318" s="1"/>
      <c r="B318" s="5"/>
      <c r="C318" s="5"/>
      <c r="D318" s="5"/>
      <c r="E318" s="5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T318" s="1"/>
      <c r="U318" s="1"/>
      <c r="V318" s="1"/>
      <c r="W318" s="1"/>
      <c r="X318" s="1"/>
      <c r="Y318" s="5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</row>
    <row r="319" spans="1:55">
      <c r="A319" s="1"/>
      <c r="B319" s="5"/>
      <c r="C319" s="5"/>
      <c r="D319" s="5"/>
      <c r="E319" s="5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T319" s="1"/>
      <c r="U319" s="1"/>
      <c r="V319" s="1"/>
      <c r="W319" s="1"/>
      <c r="X319" s="1"/>
      <c r="Y319" s="5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</row>
    <row r="320" spans="1:55">
      <c r="A320" s="1"/>
      <c r="B320" s="5"/>
      <c r="C320" s="5"/>
      <c r="D320" s="5"/>
      <c r="E320" s="5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T320" s="1"/>
      <c r="U320" s="1"/>
      <c r="V320" s="1"/>
      <c r="W320" s="1"/>
      <c r="X320" s="1"/>
      <c r="Y320" s="5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</row>
    <row r="321" spans="1:55">
      <c r="A321" s="1"/>
      <c r="B321" s="5"/>
      <c r="C321" s="5"/>
      <c r="D321" s="5"/>
      <c r="E321" s="5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T321" s="1"/>
      <c r="U321" s="1"/>
      <c r="V321" s="1"/>
      <c r="W321" s="1"/>
      <c r="X321" s="1"/>
      <c r="Y321" s="5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</row>
    <row r="322" spans="1:55">
      <c r="A322" s="1"/>
      <c r="B322" s="5"/>
      <c r="C322" s="5"/>
      <c r="D322" s="5"/>
      <c r="E322" s="5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T322" s="1"/>
      <c r="U322" s="1"/>
      <c r="V322" s="1"/>
      <c r="W322" s="1"/>
      <c r="X322" s="1"/>
      <c r="Y322" s="5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</row>
    <row r="323" spans="1:55">
      <c r="A323" s="1"/>
      <c r="B323" s="5"/>
      <c r="C323" s="5"/>
      <c r="D323" s="5"/>
      <c r="E323" s="5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T323" s="1"/>
      <c r="U323" s="1"/>
      <c r="V323" s="1"/>
      <c r="W323" s="1"/>
      <c r="X323" s="1"/>
      <c r="Y323" s="5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</row>
    <row r="324" spans="1:55">
      <c r="A324" s="1"/>
      <c r="B324" s="5"/>
      <c r="C324" s="5"/>
      <c r="D324" s="5"/>
      <c r="E324" s="5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T324" s="1"/>
      <c r="U324" s="1"/>
      <c r="V324" s="1"/>
      <c r="W324" s="1"/>
      <c r="X324" s="1"/>
      <c r="Y324" s="5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</row>
    <row r="325" spans="1:55">
      <c r="A325" s="1"/>
      <c r="B325" s="5"/>
      <c r="C325" s="5"/>
      <c r="D325" s="5"/>
      <c r="E325" s="5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T325" s="1"/>
      <c r="U325" s="1"/>
      <c r="V325" s="1"/>
      <c r="W325" s="1"/>
      <c r="X325" s="1"/>
      <c r="Y325" s="5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</row>
    <row r="326" spans="1:55">
      <c r="A326" s="1"/>
      <c r="B326" s="5"/>
      <c r="C326" s="5"/>
      <c r="D326" s="5"/>
      <c r="E326" s="5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T326" s="1"/>
      <c r="U326" s="1"/>
      <c r="V326" s="1"/>
      <c r="W326" s="1"/>
      <c r="X326" s="1"/>
      <c r="Y326" s="5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</row>
    <row r="327" spans="1:55">
      <c r="A327" s="1"/>
      <c r="B327" s="5"/>
      <c r="C327" s="5"/>
      <c r="D327" s="5"/>
      <c r="E327" s="5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T327" s="1"/>
      <c r="U327" s="1"/>
      <c r="V327" s="1"/>
      <c r="W327" s="1"/>
      <c r="X327" s="1"/>
      <c r="Y327" s="5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</row>
    <row r="328" spans="1:55">
      <c r="A328" s="1"/>
      <c r="B328" s="5"/>
      <c r="C328" s="5"/>
      <c r="D328" s="5"/>
      <c r="E328" s="5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T328" s="1"/>
      <c r="U328" s="1"/>
      <c r="V328" s="1"/>
      <c r="W328" s="1"/>
      <c r="X328" s="1"/>
      <c r="Y328" s="5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</row>
    <row r="329" spans="1:55">
      <c r="A329" s="1"/>
      <c r="B329" s="5"/>
      <c r="C329" s="5"/>
      <c r="D329" s="5"/>
      <c r="E329" s="5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T329" s="1"/>
      <c r="U329" s="1"/>
      <c r="V329" s="1"/>
      <c r="W329" s="1"/>
      <c r="X329" s="1"/>
      <c r="Y329" s="5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</row>
    <row r="330" spans="1:55">
      <c r="A330" s="1"/>
      <c r="B330" s="5"/>
      <c r="C330" s="5"/>
      <c r="D330" s="5"/>
      <c r="E330" s="5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T330" s="1"/>
      <c r="U330" s="1"/>
      <c r="V330" s="1"/>
      <c r="W330" s="1"/>
      <c r="X330" s="1"/>
      <c r="Y330" s="5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</row>
    <row r="331" spans="1:55">
      <c r="A331" s="1"/>
      <c r="B331" s="5"/>
      <c r="C331" s="5"/>
      <c r="D331" s="5"/>
      <c r="E331" s="5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T331" s="1"/>
      <c r="U331" s="1"/>
      <c r="V331" s="1"/>
      <c r="W331" s="1"/>
      <c r="X331" s="1"/>
      <c r="Y331" s="5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</row>
    <row r="332" spans="1:55">
      <c r="A332" s="1"/>
      <c r="B332" s="5"/>
      <c r="C332" s="5"/>
      <c r="D332" s="5"/>
      <c r="E332" s="5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T332" s="1"/>
      <c r="U332" s="1"/>
      <c r="V332" s="1"/>
      <c r="W332" s="1"/>
      <c r="X332" s="1"/>
      <c r="Y332" s="5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</row>
    <row r="333" spans="1:55">
      <c r="A333" s="1"/>
      <c r="B333" s="5"/>
      <c r="C333" s="5"/>
      <c r="D333" s="5"/>
      <c r="E333" s="5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T333" s="1"/>
      <c r="U333" s="1"/>
      <c r="V333" s="1"/>
      <c r="W333" s="1"/>
      <c r="X333" s="1"/>
      <c r="Y333" s="5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</row>
    <row r="334" spans="1:55">
      <c r="A334" s="1"/>
      <c r="B334" s="5"/>
      <c r="C334" s="5"/>
      <c r="D334" s="5"/>
      <c r="E334" s="5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T334" s="1"/>
      <c r="U334" s="1"/>
      <c r="V334" s="1"/>
      <c r="W334" s="1"/>
      <c r="X334" s="1"/>
      <c r="Y334" s="5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</row>
    <row r="335" spans="1:55">
      <c r="A335" s="1"/>
      <c r="B335" s="5"/>
      <c r="C335" s="5"/>
      <c r="D335" s="5"/>
      <c r="E335" s="5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T335" s="1"/>
      <c r="U335" s="1"/>
      <c r="V335" s="1"/>
      <c r="W335" s="1"/>
      <c r="X335" s="1"/>
      <c r="Y335" s="5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</row>
    <row r="336" spans="1:55">
      <c r="A336" s="1"/>
      <c r="B336" s="5"/>
      <c r="C336" s="5"/>
      <c r="D336" s="5"/>
      <c r="E336" s="5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T336" s="1"/>
      <c r="U336" s="1"/>
      <c r="V336" s="1"/>
      <c r="W336" s="1"/>
      <c r="X336" s="1"/>
      <c r="Y336" s="5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</row>
    <row r="337" spans="1:55">
      <c r="A337" s="1"/>
      <c r="B337" s="5"/>
      <c r="C337" s="5"/>
      <c r="D337" s="5"/>
      <c r="E337" s="5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T337" s="1"/>
      <c r="U337" s="1"/>
      <c r="V337" s="1"/>
      <c r="W337" s="1"/>
      <c r="X337" s="1"/>
      <c r="Y337" s="5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</row>
    <row r="338" spans="1:55">
      <c r="A338" s="1"/>
      <c r="B338" s="5"/>
      <c r="C338" s="5"/>
      <c r="D338" s="5"/>
      <c r="E338" s="5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T338" s="1"/>
      <c r="U338" s="1"/>
      <c r="V338" s="1"/>
      <c r="W338" s="1"/>
      <c r="X338" s="1"/>
      <c r="Y338" s="5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</row>
    <row r="339" spans="1:55">
      <c r="A339" s="1"/>
      <c r="B339" s="5"/>
      <c r="C339" s="5"/>
      <c r="D339" s="5"/>
      <c r="E339" s="5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T339" s="1"/>
      <c r="U339" s="1"/>
      <c r="V339" s="1"/>
      <c r="W339" s="1"/>
      <c r="X339" s="1"/>
      <c r="Y339" s="5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</row>
    <row r="340" spans="1:55">
      <c r="A340" s="1"/>
      <c r="B340" s="5"/>
      <c r="C340" s="5"/>
      <c r="D340" s="5"/>
      <c r="E340" s="5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T340" s="1"/>
      <c r="U340" s="1"/>
      <c r="V340" s="1"/>
      <c r="W340" s="1"/>
      <c r="X340" s="1"/>
      <c r="Y340" s="5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</row>
    <row r="341" spans="1:55">
      <c r="A341" s="1"/>
      <c r="B341" s="5"/>
      <c r="C341" s="5"/>
      <c r="D341" s="5"/>
      <c r="E341" s="5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T341" s="1"/>
      <c r="U341" s="1"/>
      <c r="V341" s="1"/>
      <c r="W341" s="1"/>
      <c r="X341" s="1"/>
      <c r="Y341" s="5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</row>
    <row r="342" spans="1:55">
      <c r="A342" s="1"/>
      <c r="B342" s="5"/>
      <c r="C342" s="5"/>
      <c r="D342" s="5"/>
      <c r="E342" s="5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T342" s="1"/>
      <c r="U342" s="1"/>
      <c r="V342" s="1"/>
      <c r="W342" s="1"/>
      <c r="X342" s="1"/>
      <c r="Y342" s="5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</row>
    <row r="343" spans="1:55">
      <c r="A343" s="1"/>
      <c r="B343" s="5"/>
      <c r="C343" s="5"/>
      <c r="D343" s="5"/>
      <c r="E343" s="5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T343" s="1"/>
      <c r="U343" s="1"/>
      <c r="V343" s="1"/>
      <c r="W343" s="1"/>
      <c r="X343" s="1"/>
      <c r="Y343" s="5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</row>
    <row r="344" spans="1:55">
      <c r="A344" s="1"/>
      <c r="B344" s="5"/>
      <c r="C344" s="5"/>
      <c r="D344" s="5"/>
      <c r="E344" s="5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T344" s="1"/>
      <c r="U344" s="1"/>
      <c r="V344" s="1"/>
      <c r="W344" s="1"/>
      <c r="X344" s="1"/>
      <c r="Y344" s="5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</row>
    <row r="345" spans="1:55">
      <c r="A345" s="1"/>
      <c r="B345" s="5"/>
      <c r="C345" s="5"/>
      <c r="D345" s="5"/>
      <c r="E345" s="5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T345" s="1"/>
      <c r="U345" s="1"/>
      <c r="V345" s="1"/>
      <c r="W345" s="1"/>
      <c r="X345" s="1"/>
      <c r="Y345" s="5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</row>
    <row r="346" spans="1:55">
      <c r="A346" s="1"/>
      <c r="B346" s="5"/>
      <c r="C346" s="5"/>
      <c r="D346" s="5"/>
      <c r="E346" s="5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T346" s="1"/>
      <c r="U346" s="1"/>
      <c r="V346" s="1"/>
      <c r="W346" s="1"/>
      <c r="X346" s="1"/>
      <c r="Y346" s="5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</row>
    <row r="347" spans="1:55">
      <c r="A347" s="1"/>
      <c r="B347" s="5"/>
      <c r="C347" s="5"/>
      <c r="D347" s="5"/>
      <c r="E347" s="5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T347" s="1"/>
      <c r="U347" s="1"/>
      <c r="V347" s="1"/>
      <c r="W347" s="1"/>
      <c r="X347" s="1"/>
      <c r="Y347" s="5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</row>
    <row r="348" spans="1:55">
      <c r="A348" s="1"/>
      <c r="B348" s="5"/>
      <c r="C348" s="5"/>
      <c r="D348" s="5"/>
      <c r="E348" s="5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T348" s="1"/>
      <c r="U348" s="1"/>
      <c r="V348" s="1"/>
      <c r="W348" s="1"/>
      <c r="X348" s="1"/>
      <c r="Y348" s="5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</row>
    <row r="349" spans="1:55">
      <c r="A349" s="1"/>
      <c r="B349" s="5"/>
      <c r="C349" s="5"/>
      <c r="D349" s="5"/>
      <c r="E349" s="5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T349" s="1"/>
      <c r="U349" s="1"/>
      <c r="V349" s="1"/>
      <c r="W349" s="1"/>
      <c r="X349" s="1"/>
      <c r="Y349" s="5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</row>
    <row r="350" spans="1:55">
      <c r="A350" s="1"/>
      <c r="B350" s="5"/>
      <c r="C350" s="5"/>
      <c r="D350" s="5"/>
      <c r="E350" s="5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T350" s="1"/>
      <c r="U350" s="1"/>
      <c r="V350" s="1"/>
      <c r="W350" s="1"/>
      <c r="X350" s="1"/>
      <c r="Y350" s="5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</row>
    <row r="351" spans="1:55">
      <c r="A351" s="1"/>
      <c r="B351" s="5"/>
      <c r="C351" s="5"/>
      <c r="D351" s="5"/>
      <c r="E351" s="5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T351" s="1"/>
      <c r="U351" s="1"/>
      <c r="V351" s="1"/>
      <c r="W351" s="1"/>
      <c r="X351" s="1"/>
      <c r="Y351" s="5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</row>
    <row r="352" spans="1:55">
      <c r="A352" s="1"/>
      <c r="B352" s="5"/>
      <c r="C352" s="5"/>
      <c r="D352" s="5"/>
      <c r="E352" s="5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T352" s="1"/>
      <c r="U352" s="1"/>
      <c r="V352" s="1"/>
      <c r="W352" s="1"/>
      <c r="X352" s="1"/>
      <c r="Y352" s="5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</row>
    <row r="353" spans="1:55">
      <c r="A353" s="1"/>
      <c r="B353" s="5"/>
      <c r="C353" s="5"/>
      <c r="D353" s="5"/>
      <c r="E353" s="5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T353" s="1"/>
      <c r="U353" s="1"/>
      <c r="V353" s="1"/>
      <c r="W353" s="1"/>
      <c r="X353" s="1"/>
      <c r="Y353" s="5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</row>
    <row r="354" spans="1:55">
      <c r="A354" s="1"/>
      <c r="B354" s="5"/>
      <c r="C354" s="5"/>
      <c r="D354" s="5"/>
      <c r="E354" s="5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T354" s="1"/>
      <c r="U354" s="1"/>
      <c r="V354" s="1"/>
      <c r="W354" s="1"/>
      <c r="X354" s="1"/>
      <c r="Y354" s="5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</row>
    <row r="355" spans="1:55">
      <c r="A355" s="1"/>
      <c r="B355" s="5"/>
      <c r="C355" s="5"/>
      <c r="D355" s="5"/>
      <c r="E355" s="5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T355" s="1"/>
      <c r="U355" s="1"/>
      <c r="V355" s="1"/>
      <c r="W355" s="1"/>
      <c r="X355" s="1"/>
      <c r="Y355" s="5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</row>
    <row r="356" spans="1:55">
      <c r="A356" s="1"/>
      <c r="B356" s="5"/>
      <c r="C356" s="5"/>
      <c r="D356" s="5"/>
      <c r="E356" s="5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T356" s="1"/>
      <c r="U356" s="1"/>
      <c r="V356" s="1"/>
      <c r="W356" s="1"/>
      <c r="X356" s="1"/>
      <c r="Y356" s="5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</row>
    <row r="357" spans="1:55">
      <c r="A357" s="1"/>
      <c r="B357" s="5"/>
      <c r="C357" s="5"/>
      <c r="D357" s="5"/>
      <c r="E357" s="5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T357" s="1"/>
      <c r="U357" s="1"/>
      <c r="V357" s="1"/>
      <c r="W357" s="1"/>
      <c r="X357" s="1"/>
      <c r="Y357" s="5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</row>
    <row r="358" spans="1:55">
      <c r="A358" s="1"/>
      <c r="B358" s="5"/>
      <c r="C358" s="5"/>
      <c r="D358" s="5"/>
      <c r="E358" s="5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T358" s="1"/>
      <c r="U358" s="1"/>
      <c r="V358" s="1"/>
      <c r="W358" s="1"/>
      <c r="X358" s="1"/>
      <c r="Y358" s="5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</row>
    <row r="359" spans="1:55">
      <c r="A359" s="1"/>
      <c r="B359" s="5"/>
      <c r="C359" s="5"/>
      <c r="D359" s="5"/>
      <c r="E359" s="5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T359" s="1"/>
      <c r="U359" s="1"/>
      <c r="V359" s="1"/>
      <c r="W359" s="1"/>
      <c r="X359" s="1"/>
      <c r="Y359" s="5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</row>
    <row r="360" spans="1:55">
      <c r="A360" s="1"/>
      <c r="B360" s="5"/>
      <c r="C360" s="5"/>
      <c r="D360" s="5"/>
      <c r="E360" s="5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T360" s="1"/>
      <c r="U360" s="1"/>
      <c r="V360" s="1"/>
      <c r="W360" s="1"/>
      <c r="X360" s="1"/>
      <c r="Y360" s="5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</row>
    <row r="361" spans="1:55">
      <c r="A361" s="1"/>
      <c r="B361" s="5"/>
      <c r="C361" s="5"/>
      <c r="D361" s="5"/>
      <c r="E361" s="5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T361" s="1"/>
      <c r="U361" s="1"/>
      <c r="V361" s="1"/>
      <c r="W361" s="1"/>
      <c r="X361" s="1"/>
      <c r="Y361" s="5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</row>
    <row r="362" spans="1:55">
      <c r="A362" s="1"/>
      <c r="B362" s="5"/>
      <c r="C362" s="5"/>
      <c r="D362" s="5"/>
      <c r="E362" s="5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T362" s="1"/>
      <c r="U362" s="1"/>
      <c r="V362" s="1"/>
      <c r="W362" s="1"/>
      <c r="X362" s="1"/>
      <c r="Y362" s="5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</row>
    <row r="363" spans="1:55">
      <c r="A363" s="1"/>
      <c r="B363" s="5"/>
      <c r="C363" s="5"/>
      <c r="D363" s="5"/>
      <c r="E363" s="5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T363" s="1"/>
      <c r="U363" s="1"/>
      <c r="V363" s="1"/>
      <c r="W363" s="1"/>
      <c r="X363" s="1"/>
      <c r="Y363" s="5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</row>
    <row r="364" spans="1:55">
      <c r="A364" s="1"/>
      <c r="B364" s="5"/>
      <c r="C364" s="5"/>
      <c r="D364" s="5"/>
      <c r="E364" s="5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T364" s="1"/>
      <c r="U364" s="1"/>
      <c r="V364" s="1"/>
      <c r="W364" s="1"/>
      <c r="X364" s="1"/>
      <c r="Y364" s="5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</row>
    <row r="365" spans="1:55">
      <c r="A365" s="1"/>
      <c r="B365" s="5"/>
      <c r="C365" s="5"/>
      <c r="D365" s="5"/>
      <c r="E365" s="5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T365" s="1"/>
      <c r="U365" s="1"/>
      <c r="V365" s="1"/>
      <c r="W365" s="1"/>
      <c r="X365" s="1"/>
      <c r="Y365" s="5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</row>
    <row r="366" spans="1:55">
      <c r="A366" s="1"/>
      <c r="B366" s="5"/>
      <c r="C366" s="5"/>
      <c r="D366" s="5"/>
      <c r="E366" s="5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T366" s="1"/>
      <c r="U366" s="1"/>
      <c r="V366" s="1"/>
      <c r="W366" s="1"/>
      <c r="X366" s="1"/>
      <c r="Y366" s="5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</row>
    <row r="367" spans="1:55">
      <c r="A367" s="1"/>
      <c r="B367" s="5"/>
      <c r="C367" s="5"/>
      <c r="D367" s="5"/>
      <c r="E367" s="5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T367" s="1"/>
      <c r="U367" s="1"/>
      <c r="V367" s="1"/>
      <c r="W367" s="1"/>
      <c r="X367" s="1"/>
      <c r="Y367" s="5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</row>
    <row r="368" spans="1:55">
      <c r="A368" s="1"/>
      <c r="B368" s="5"/>
      <c r="C368" s="5"/>
      <c r="D368" s="5"/>
      <c r="E368" s="5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T368" s="1"/>
      <c r="U368" s="1"/>
      <c r="V368" s="1"/>
      <c r="W368" s="1"/>
      <c r="X368" s="1"/>
      <c r="Y368" s="5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</row>
    <row r="369" spans="1:55">
      <c r="A369" s="1"/>
      <c r="B369" s="5"/>
      <c r="C369" s="5"/>
      <c r="D369" s="5"/>
      <c r="E369" s="5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T369" s="1"/>
      <c r="U369" s="1"/>
      <c r="V369" s="1"/>
      <c r="W369" s="1"/>
      <c r="X369" s="1"/>
      <c r="Y369" s="5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</row>
    <row r="370" spans="1:55">
      <c r="A370" s="1"/>
      <c r="B370" s="5"/>
      <c r="C370" s="5"/>
      <c r="D370" s="5"/>
      <c r="E370" s="5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T370" s="1"/>
      <c r="U370" s="1"/>
      <c r="V370" s="1"/>
      <c r="W370" s="1"/>
      <c r="X370" s="1"/>
      <c r="Y370" s="5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</row>
    <row r="371" spans="1:55">
      <c r="A371" s="1"/>
      <c r="B371" s="5"/>
      <c r="C371" s="5"/>
      <c r="D371" s="5"/>
      <c r="E371" s="5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T371" s="1"/>
      <c r="U371" s="1"/>
      <c r="V371" s="1"/>
      <c r="W371" s="1"/>
      <c r="X371" s="1"/>
      <c r="Y371" s="5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</row>
    <row r="372" spans="1:55">
      <c r="A372" s="1"/>
      <c r="B372" s="5"/>
      <c r="C372" s="5"/>
      <c r="D372" s="5"/>
      <c r="E372" s="5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T372" s="1"/>
      <c r="U372" s="1"/>
      <c r="V372" s="1"/>
      <c r="W372" s="1"/>
      <c r="X372" s="1"/>
      <c r="Y372" s="5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</row>
    <row r="373" spans="1:55">
      <c r="A373" s="1"/>
      <c r="B373" s="5"/>
      <c r="C373" s="5"/>
      <c r="D373" s="5"/>
      <c r="E373" s="5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T373" s="1"/>
      <c r="U373" s="1"/>
      <c r="V373" s="1"/>
      <c r="W373" s="1"/>
      <c r="X373" s="1"/>
      <c r="Y373" s="5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</row>
    <row r="374" spans="1:55">
      <c r="A374" s="1"/>
      <c r="B374" s="5"/>
      <c r="C374" s="5"/>
      <c r="D374" s="5"/>
      <c r="E374" s="5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T374" s="1"/>
      <c r="U374" s="1"/>
      <c r="V374" s="1"/>
      <c r="W374" s="1"/>
      <c r="X374" s="1"/>
      <c r="Y374" s="5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</row>
    <row r="375" spans="1:55">
      <c r="A375" s="1"/>
      <c r="B375" s="5"/>
      <c r="C375" s="5"/>
      <c r="D375" s="5"/>
      <c r="E375" s="5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T375" s="1"/>
      <c r="U375" s="1"/>
      <c r="V375" s="1"/>
      <c r="W375" s="1"/>
      <c r="X375" s="1"/>
      <c r="Y375" s="5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</row>
    <row r="376" spans="1:55">
      <c r="A376" s="1"/>
      <c r="B376" s="5"/>
      <c r="C376" s="5"/>
      <c r="D376" s="5"/>
      <c r="E376" s="5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T376" s="1"/>
      <c r="U376" s="1"/>
      <c r="V376" s="1"/>
      <c r="W376" s="1"/>
      <c r="X376" s="1"/>
      <c r="Y376" s="5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</row>
    <row r="377" spans="1:55">
      <c r="A377" s="1"/>
      <c r="B377" s="5"/>
      <c r="C377" s="5"/>
      <c r="D377" s="5"/>
      <c r="E377" s="5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T377" s="1"/>
      <c r="U377" s="1"/>
      <c r="V377" s="1"/>
      <c r="W377" s="1"/>
      <c r="X377" s="1"/>
      <c r="Y377" s="5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</row>
    <row r="378" spans="1:55">
      <c r="A378" s="1"/>
      <c r="B378" s="5"/>
      <c r="C378" s="5"/>
      <c r="D378" s="5"/>
      <c r="E378" s="5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T378" s="1"/>
      <c r="U378" s="1"/>
      <c r="V378" s="1"/>
      <c r="W378" s="1"/>
      <c r="X378" s="1"/>
      <c r="Y378" s="5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</row>
    <row r="379" spans="1:55">
      <c r="A379" s="1"/>
      <c r="B379" s="5"/>
      <c r="C379" s="5"/>
      <c r="D379" s="5"/>
      <c r="E379" s="5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T379" s="1"/>
      <c r="U379" s="1"/>
      <c r="V379" s="1"/>
      <c r="W379" s="1"/>
      <c r="X379" s="1"/>
      <c r="Y379" s="5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</row>
    <row r="380" spans="1:55">
      <c r="A380" s="1"/>
      <c r="B380" s="5"/>
      <c r="C380" s="5"/>
      <c r="D380" s="5"/>
      <c r="E380" s="5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T380" s="1"/>
      <c r="U380" s="1"/>
      <c r="V380" s="1"/>
      <c r="W380" s="1"/>
      <c r="X380" s="1"/>
      <c r="Y380" s="5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</row>
    <row r="381" spans="1:55">
      <c r="A381" s="1"/>
      <c r="B381" s="5"/>
      <c r="C381" s="5"/>
      <c r="D381" s="5"/>
      <c r="E381" s="5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T381" s="1"/>
      <c r="U381" s="1"/>
      <c r="V381" s="1"/>
      <c r="W381" s="1"/>
      <c r="X381" s="1"/>
      <c r="Y381" s="5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</row>
    <row r="382" spans="1:55">
      <c r="A382" s="1"/>
      <c r="B382" s="5"/>
      <c r="C382" s="5"/>
      <c r="D382" s="5"/>
      <c r="E382" s="5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T382" s="1"/>
      <c r="U382" s="1"/>
      <c r="V382" s="1"/>
      <c r="W382" s="1"/>
      <c r="X382" s="1"/>
      <c r="Y382" s="5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</row>
    <row r="383" spans="1:55">
      <c r="A383" s="1"/>
      <c r="B383" s="5"/>
      <c r="C383" s="5"/>
      <c r="D383" s="5"/>
      <c r="E383" s="5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T383" s="1"/>
      <c r="U383" s="1"/>
      <c r="V383" s="1"/>
      <c r="W383" s="1"/>
      <c r="X383" s="1"/>
      <c r="Y383" s="5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</row>
    <row r="384" spans="1:55">
      <c r="A384" s="1"/>
      <c r="B384" s="5"/>
      <c r="C384" s="5"/>
      <c r="D384" s="5"/>
      <c r="E384" s="5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T384" s="1"/>
      <c r="U384" s="1"/>
      <c r="V384" s="1"/>
      <c r="W384" s="1"/>
      <c r="X384" s="1"/>
      <c r="Y384" s="5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</row>
    <row r="385" spans="1:55">
      <c r="A385" s="1"/>
      <c r="B385" s="5"/>
      <c r="C385" s="5"/>
      <c r="D385" s="5"/>
      <c r="E385" s="5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T385" s="1"/>
      <c r="U385" s="1"/>
      <c r="V385" s="1"/>
      <c r="W385" s="1"/>
      <c r="X385" s="1"/>
      <c r="Y385" s="5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</row>
    <row r="386" spans="1:55">
      <c r="A386" s="1"/>
      <c r="B386" s="5"/>
      <c r="C386" s="5"/>
      <c r="D386" s="5"/>
      <c r="E386" s="5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T386" s="1"/>
      <c r="U386" s="1"/>
      <c r="V386" s="1"/>
      <c r="W386" s="1"/>
      <c r="X386" s="1"/>
      <c r="Y386" s="5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</row>
    <row r="387" spans="1:55">
      <c r="A387" s="1"/>
      <c r="B387" s="5"/>
      <c r="C387" s="5"/>
      <c r="D387" s="5"/>
      <c r="E387" s="5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T387" s="1"/>
      <c r="U387" s="1"/>
      <c r="V387" s="1"/>
      <c r="W387" s="1"/>
      <c r="X387" s="1"/>
      <c r="Y387" s="5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</row>
    <row r="388" spans="1:55">
      <c r="A388" s="1"/>
      <c r="B388" s="5"/>
      <c r="C388" s="5"/>
      <c r="D388" s="5"/>
      <c r="E388" s="5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T388" s="1"/>
      <c r="U388" s="1"/>
      <c r="V388" s="1"/>
      <c r="W388" s="1"/>
      <c r="X388" s="1"/>
      <c r="Y388" s="5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</row>
    <row r="389" spans="1:55">
      <c r="A389" s="1"/>
      <c r="B389" s="5"/>
      <c r="C389" s="5"/>
      <c r="D389" s="5"/>
      <c r="E389" s="5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T389" s="1"/>
      <c r="U389" s="1"/>
      <c r="V389" s="1"/>
      <c r="W389" s="1"/>
      <c r="X389" s="1"/>
      <c r="Y389" s="5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</row>
    <row r="390" spans="1:55">
      <c r="A390" s="1"/>
      <c r="B390" s="5"/>
      <c r="C390" s="5"/>
      <c r="D390" s="5"/>
      <c r="E390" s="5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T390" s="1"/>
      <c r="U390" s="1"/>
      <c r="V390" s="1"/>
      <c r="W390" s="1"/>
      <c r="X390" s="1"/>
      <c r="Y390" s="5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</row>
    <row r="391" spans="1:55">
      <c r="A391" s="1"/>
      <c r="B391" s="5"/>
      <c r="C391" s="5"/>
      <c r="D391" s="5"/>
      <c r="E391" s="5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T391" s="1"/>
      <c r="U391" s="1"/>
      <c r="V391" s="1"/>
      <c r="W391" s="1"/>
      <c r="X391" s="1"/>
      <c r="Y391" s="5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</row>
    <row r="392" spans="1:55">
      <c r="A392" s="1"/>
      <c r="B392" s="5"/>
      <c r="C392" s="5"/>
      <c r="D392" s="5"/>
      <c r="E392" s="5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T392" s="1"/>
      <c r="U392" s="1"/>
      <c r="V392" s="1"/>
      <c r="W392" s="1"/>
      <c r="X392" s="1"/>
      <c r="Y392" s="5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</row>
    <row r="393" spans="1:55">
      <c r="A393" s="1"/>
      <c r="B393" s="5"/>
      <c r="C393" s="5"/>
      <c r="D393" s="5"/>
      <c r="E393" s="5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T393" s="1"/>
      <c r="U393" s="1"/>
      <c r="V393" s="1"/>
      <c r="W393" s="1"/>
      <c r="X393" s="1"/>
      <c r="Y393" s="5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</row>
    <row r="394" spans="1:55">
      <c r="A394" s="1"/>
      <c r="B394" s="5"/>
      <c r="C394" s="5"/>
      <c r="D394" s="5"/>
      <c r="E394" s="5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T394" s="1"/>
      <c r="U394" s="1"/>
      <c r="V394" s="1"/>
      <c r="W394" s="1"/>
      <c r="X394" s="1"/>
      <c r="Y394" s="5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</row>
    <row r="395" spans="1:55">
      <c r="A395" s="1"/>
      <c r="B395" s="5"/>
      <c r="C395" s="5"/>
      <c r="D395" s="5"/>
      <c r="E395" s="5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T395" s="1"/>
      <c r="U395" s="1"/>
      <c r="V395" s="1"/>
      <c r="W395" s="1"/>
      <c r="X395" s="1"/>
      <c r="Y395" s="5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</row>
    <row r="396" spans="1:55">
      <c r="A396" s="1"/>
      <c r="B396" s="5"/>
      <c r="C396" s="5"/>
      <c r="D396" s="5"/>
      <c r="E396" s="5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T396" s="1"/>
      <c r="U396" s="1"/>
      <c r="V396" s="1"/>
      <c r="W396" s="1"/>
      <c r="X396" s="1"/>
      <c r="Y396" s="5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</row>
    <row r="397" spans="1:55">
      <c r="A397" s="1"/>
      <c r="B397" s="5"/>
      <c r="C397" s="5"/>
      <c r="D397" s="5"/>
      <c r="E397" s="5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T397" s="1"/>
      <c r="U397" s="1"/>
      <c r="V397" s="1"/>
      <c r="W397" s="1"/>
      <c r="X397" s="1"/>
      <c r="Y397" s="5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</row>
    <row r="398" spans="1:55">
      <c r="A398" s="1"/>
      <c r="B398" s="5"/>
      <c r="C398" s="5"/>
      <c r="D398" s="5"/>
      <c r="E398" s="5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T398" s="1"/>
      <c r="U398" s="1"/>
      <c r="V398" s="1"/>
      <c r="W398" s="1"/>
      <c r="X398" s="1"/>
      <c r="Y398" s="5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</row>
    <row r="399" spans="1:55">
      <c r="A399" s="1"/>
      <c r="B399" s="5"/>
      <c r="C399" s="5"/>
      <c r="D399" s="5"/>
      <c r="E399" s="5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T399" s="1"/>
      <c r="U399" s="1"/>
      <c r="V399" s="1"/>
      <c r="W399" s="1"/>
      <c r="X399" s="1"/>
      <c r="Y399" s="5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</row>
    <row r="400" spans="1:55">
      <c r="A400" s="1"/>
      <c r="B400" s="5"/>
      <c r="C400" s="5"/>
      <c r="D400" s="5"/>
      <c r="E400" s="5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T400" s="1"/>
      <c r="U400" s="1"/>
      <c r="V400" s="1"/>
      <c r="W400" s="1"/>
      <c r="X400" s="1"/>
      <c r="Y400" s="5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</row>
    <row r="401" spans="1:55">
      <c r="A401" s="1"/>
      <c r="B401" s="5"/>
      <c r="C401" s="5"/>
      <c r="D401" s="5"/>
      <c r="E401" s="5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T401" s="1"/>
      <c r="U401" s="1"/>
      <c r="V401" s="1"/>
      <c r="W401" s="1"/>
      <c r="X401" s="1"/>
      <c r="Y401" s="5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</row>
    <row r="402" spans="1:55">
      <c r="A402" s="1"/>
      <c r="B402" s="5"/>
      <c r="C402" s="5"/>
      <c r="D402" s="5"/>
      <c r="E402" s="5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T402" s="1"/>
      <c r="U402" s="1"/>
      <c r="V402" s="1"/>
      <c r="W402" s="1"/>
      <c r="X402" s="1"/>
      <c r="Y402" s="5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</row>
    <row r="403" spans="1:55">
      <c r="A403" s="1"/>
      <c r="B403" s="5"/>
      <c r="C403" s="5"/>
      <c r="D403" s="5"/>
      <c r="E403" s="5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T403" s="1"/>
      <c r="U403" s="1"/>
      <c r="V403" s="1"/>
      <c r="W403" s="1"/>
      <c r="X403" s="1"/>
      <c r="Y403" s="5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</row>
    <row r="404" spans="1:55">
      <c r="A404" s="1"/>
      <c r="B404" s="5"/>
      <c r="C404" s="5"/>
      <c r="D404" s="5"/>
      <c r="E404" s="5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T404" s="1"/>
      <c r="U404" s="1"/>
      <c r="V404" s="1"/>
      <c r="W404" s="1"/>
      <c r="X404" s="1"/>
      <c r="Y404" s="5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</row>
    <row r="405" spans="1:55">
      <c r="A405" s="1"/>
      <c r="B405" s="5"/>
      <c r="C405" s="5"/>
      <c r="D405" s="5"/>
      <c r="E405" s="5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T405" s="1"/>
      <c r="U405" s="1"/>
      <c r="V405" s="1"/>
      <c r="W405" s="1"/>
      <c r="X405" s="1"/>
      <c r="Y405" s="5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</row>
    <row r="406" spans="1:55">
      <c r="A406" s="1"/>
      <c r="B406" s="5"/>
      <c r="C406" s="5"/>
      <c r="D406" s="5"/>
      <c r="E406" s="5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T406" s="1"/>
      <c r="U406" s="1"/>
      <c r="V406" s="1"/>
      <c r="W406" s="1"/>
      <c r="X406" s="1"/>
      <c r="Y406" s="5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</row>
    <row r="407" spans="1:55">
      <c r="A407" s="1"/>
      <c r="B407" s="5"/>
      <c r="C407" s="5"/>
      <c r="D407" s="5"/>
      <c r="E407" s="5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T407" s="1"/>
      <c r="U407" s="1"/>
      <c r="V407" s="1"/>
      <c r="W407" s="1"/>
      <c r="X407" s="1"/>
      <c r="Y407" s="5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</row>
    <row r="408" spans="1:55">
      <c r="A408" s="1"/>
      <c r="B408" s="5"/>
      <c r="C408" s="5"/>
      <c r="D408" s="5"/>
      <c r="E408" s="5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T408" s="1"/>
      <c r="U408" s="1"/>
      <c r="V408" s="1"/>
      <c r="W408" s="1"/>
      <c r="X408" s="1"/>
      <c r="Y408" s="5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</row>
    <row r="409" spans="1:55">
      <c r="A409" s="1"/>
      <c r="B409" s="5"/>
      <c r="C409" s="5"/>
      <c r="D409" s="5"/>
      <c r="E409" s="5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T409" s="1"/>
      <c r="U409" s="1"/>
      <c r="V409" s="1"/>
      <c r="W409" s="1"/>
      <c r="X409" s="1"/>
      <c r="Y409" s="5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</row>
    <row r="410" spans="1:55">
      <c r="A410" s="1"/>
      <c r="B410" s="5"/>
      <c r="C410" s="5"/>
      <c r="D410" s="5"/>
      <c r="E410" s="5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T410" s="1"/>
      <c r="U410" s="1"/>
      <c r="V410" s="1"/>
      <c r="W410" s="1"/>
      <c r="X410" s="1"/>
      <c r="Y410" s="5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</row>
    <row r="411" spans="1:55">
      <c r="A411" s="1"/>
      <c r="B411" s="5"/>
      <c r="C411" s="5"/>
      <c r="D411" s="5"/>
      <c r="E411" s="5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T411" s="1"/>
      <c r="U411" s="1"/>
      <c r="V411" s="1"/>
      <c r="W411" s="1"/>
      <c r="X411" s="1"/>
      <c r="Y411" s="5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</row>
    <row r="412" spans="1:55">
      <c r="A412" s="1"/>
      <c r="B412" s="5"/>
      <c r="C412" s="5"/>
      <c r="D412" s="5"/>
      <c r="E412" s="5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T412" s="1"/>
      <c r="U412" s="1"/>
      <c r="V412" s="1"/>
      <c r="W412" s="1"/>
      <c r="X412" s="1"/>
      <c r="Y412" s="5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</row>
    <row r="413" spans="1:55">
      <c r="A413" s="1"/>
      <c r="B413" s="5"/>
      <c r="C413" s="5"/>
      <c r="D413" s="5"/>
      <c r="E413" s="5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T413" s="1"/>
      <c r="U413" s="1"/>
      <c r="V413" s="1"/>
      <c r="W413" s="1"/>
      <c r="X413" s="1"/>
      <c r="Y413" s="5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</row>
    <row r="414" spans="1:55">
      <c r="A414" s="1"/>
      <c r="B414" s="5"/>
      <c r="C414" s="5"/>
      <c r="D414" s="5"/>
      <c r="E414" s="5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T414" s="1"/>
      <c r="U414" s="1"/>
      <c r="V414" s="1"/>
      <c r="W414" s="1"/>
      <c r="X414" s="1"/>
      <c r="Y414" s="5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</row>
    <row r="415" spans="1:55">
      <c r="A415" s="1"/>
      <c r="B415" s="5"/>
      <c r="C415" s="5"/>
      <c r="D415" s="5"/>
      <c r="E415" s="5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T415" s="1"/>
      <c r="U415" s="1"/>
      <c r="V415" s="1"/>
      <c r="W415" s="1"/>
      <c r="X415" s="1"/>
      <c r="Y415" s="5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</row>
    <row r="416" spans="1:55">
      <c r="A416" s="1"/>
      <c r="B416" s="5"/>
      <c r="C416" s="5"/>
      <c r="D416" s="5"/>
      <c r="E416" s="5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T416" s="1"/>
      <c r="U416" s="1"/>
      <c r="V416" s="1"/>
      <c r="W416" s="1"/>
      <c r="X416" s="1"/>
      <c r="Y416" s="5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</row>
    <row r="417" spans="1:55">
      <c r="A417" s="1"/>
      <c r="B417" s="5"/>
      <c r="C417" s="5"/>
      <c r="D417" s="5"/>
      <c r="E417" s="5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T417" s="1"/>
      <c r="U417" s="1"/>
      <c r="V417" s="1"/>
      <c r="W417" s="1"/>
      <c r="X417" s="1"/>
      <c r="Y417" s="5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</row>
    <row r="418" spans="1:55">
      <c r="A418" s="1"/>
      <c r="B418" s="5"/>
      <c r="C418" s="5"/>
      <c r="D418" s="5"/>
      <c r="E418" s="5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T418" s="1"/>
      <c r="U418" s="1"/>
      <c r="V418" s="1"/>
      <c r="W418" s="1"/>
      <c r="X418" s="1"/>
      <c r="Y418" s="5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</row>
    <row r="419" spans="1:55">
      <c r="A419" s="1"/>
      <c r="B419" s="5"/>
      <c r="C419" s="5"/>
      <c r="D419" s="5"/>
      <c r="E419" s="5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T419" s="1"/>
      <c r="U419" s="1"/>
      <c r="V419" s="1"/>
      <c r="W419" s="1"/>
      <c r="X419" s="1"/>
      <c r="Y419" s="5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</row>
    <row r="420" spans="1:55">
      <c r="A420" s="1"/>
      <c r="B420" s="5"/>
      <c r="C420" s="5"/>
      <c r="D420" s="5"/>
      <c r="E420" s="5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T420" s="1"/>
      <c r="U420" s="1"/>
      <c r="V420" s="1"/>
      <c r="W420" s="1"/>
      <c r="X420" s="1"/>
      <c r="Y420" s="5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</row>
    <row r="421" spans="1:55">
      <c r="A421" s="1"/>
      <c r="B421" s="5"/>
      <c r="C421" s="5"/>
      <c r="D421" s="5"/>
      <c r="E421" s="5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T421" s="1"/>
      <c r="U421" s="1"/>
      <c r="V421" s="1"/>
      <c r="W421" s="1"/>
      <c r="X421" s="1"/>
      <c r="Y421" s="5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</row>
    <row r="422" spans="1:55">
      <c r="A422" s="1"/>
      <c r="B422" s="5"/>
      <c r="C422" s="5"/>
      <c r="D422" s="5"/>
      <c r="E422" s="5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T422" s="1"/>
      <c r="U422" s="1"/>
      <c r="V422" s="1"/>
      <c r="W422" s="1"/>
      <c r="X422" s="1"/>
      <c r="Y422" s="5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</row>
    <row r="423" spans="1:55">
      <c r="A423" s="1"/>
      <c r="B423" s="5"/>
      <c r="C423" s="5"/>
      <c r="D423" s="5"/>
      <c r="E423" s="5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T423" s="1"/>
      <c r="U423" s="1"/>
      <c r="V423" s="1"/>
      <c r="W423" s="1"/>
      <c r="X423" s="1"/>
      <c r="Y423" s="5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</row>
    <row r="424" spans="1:55">
      <c r="A424" s="1"/>
      <c r="B424" s="5"/>
      <c r="C424" s="5"/>
      <c r="D424" s="5"/>
      <c r="E424" s="5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T424" s="1"/>
      <c r="U424" s="1"/>
      <c r="V424" s="1"/>
      <c r="W424" s="1"/>
      <c r="X424" s="1"/>
      <c r="Y424" s="5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</row>
    <row r="425" spans="1:55">
      <c r="A425" s="1"/>
      <c r="B425" s="5"/>
      <c r="C425" s="5"/>
      <c r="D425" s="5"/>
      <c r="E425" s="5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T425" s="1"/>
      <c r="U425" s="1"/>
      <c r="V425" s="1"/>
      <c r="W425" s="1"/>
      <c r="X425" s="1"/>
      <c r="Y425" s="5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</row>
    <row r="426" spans="1:55">
      <c r="A426" s="1"/>
      <c r="B426" s="5"/>
      <c r="C426" s="5"/>
      <c r="D426" s="5"/>
      <c r="E426" s="5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T426" s="1"/>
      <c r="U426" s="1"/>
      <c r="V426" s="1"/>
      <c r="W426" s="1"/>
      <c r="X426" s="1"/>
      <c r="Y426" s="5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</row>
    <row r="427" spans="1:55">
      <c r="A427" s="1"/>
      <c r="B427" s="5"/>
      <c r="C427" s="5"/>
      <c r="D427" s="5"/>
      <c r="E427" s="5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T427" s="1"/>
      <c r="U427" s="1"/>
      <c r="V427" s="1"/>
      <c r="W427" s="1"/>
      <c r="X427" s="1"/>
      <c r="Y427" s="5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</row>
    <row r="428" spans="1:55">
      <c r="A428" s="1"/>
      <c r="B428" s="5"/>
      <c r="C428" s="5"/>
      <c r="D428" s="5"/>
      <c r="E428" s="5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T428" s="1"/>
      <c r="U428" s="1"/>
      <c r="V428" s="1"/>
      <c r="W428" s="1"/>
      <c r="X428" s="1"/>
      <c r="Y428" s="5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</row>
    <row r="429" spans="1:55">
      <c r="A429" s="1"/>
      <c r="B429" s="5"/>
      <c r="C429" s="5"/>
      <c r="D429" s="5"/>
      <c r="E429" s="5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T429" s="1"/>
      <c r="U429" s="1"/>
      <c r="V429" s="1"/>
      <c r="W429" s="1"/>
      <c r="X429" s="1"/>
      <c r="Y429" s="5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</row>
    <row r="430" spans="1:55">
      <c r="A430" s="1"/>
      <c r="B430" s="5"/>
      <c r="C430" s="5"/>
      <c r="D430" s="5"/>
      <c r="E430" s="5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T430" s="1"/>
      <c r="U430" s="1"/>
      <c r="V430" s="1"/>
      <c r="W430" s="1"/>
      <c r="X430" s="1"/>
      <c r="Y430" s="5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</row>
    <row r="431" spans="1:55">
      <c r="A431" s="1"/>
      <c r="B431" s="5"/>
      <c r="C431" s="5"/>
      <c r="D431" s="5"/>
      <c r="E431" s="5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T431" s="1"/>
      <c r="U431" s="1"/>
      <c r="V431" s="1"/>
      <c r="W431" s="1"/>
      <c r="X431" s="1"/>
      <c r="Y431" s="5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</row>
    <row r="432" spans="1:55">
      <c r="A432" s="1"/>
      <c r="B432" s="5"/>
      <c r="C432" s="5"/>
      <c r="D432" s="5"/>
      <c r="E432" s="5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T432" s="1"/>
      <c r="U432" s="1"/>
      <c r="V432" s="1"/>
      <c r="W432" s="1"/>
      <c r="X432" s="1"/>
      <c r="Y432" s="5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</row>
    <row r="433" spans="1:55">
      <c r="A433" s="1"/>
      <c r="B433" s="5"/>
      <c r="C433" s="5"/>
      <c r="D433" s="5"/>
      <c r="E433" s="5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T433" s="1"/>
      <c r="U433" s="1"/>
      <c r="V433" s="1"/>
      <c r="W433" s="1"/>
      <c r="X433" s="1"/>
      <c r="Y433" s="5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</row>
    <row r="434" spans="1:55">
      <c r="A434" s="1"/>
      <c r="B434" s="5"/>
      <c r="C434" s="5"/>
      <c r="D434" s="5"/>
      <c r="E434" s="5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T434" s="1"/>
      <c r="U434" s="1"/>
      <c r="V434" s="1"/>
      <c r="W434" s="1"/>
      <c r="X434" s="1"/>
      <c r="Y434" s="5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</row>
    <row r="435" spans="1:55">
      <c r="A435" s="1"/>
      <c r="B435" s="5"/>
      <c r="C435" s="5"/>
      <c r="D435" s="5"/>
      <c r="E435" s="5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T435" s="1"/>
      <c r="U435" s="1"/>
      <c r="V435" s="1"/>
      <c r="W435" s="1"/>
      <c r="X435" s="1"/>
      <c r="Y435" s="5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</row>
    <row r="436" spans="1:55">
      <c r="A436" s="1"/>
      <c r="B436" s="5"/>
      <c r="C436" s="5"/>
      <c r="D436" s="5"/>
      <c r="E436" s="5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T436" s="1"/>
      <c r="U436" s="1"/>
      <c r="V436" s="1"/>
      <c r="W436" s="1"/>
      <c r="X436" s="1"/>
      <c r="Y436" s="5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</row>
    <row r="437" spans="1:55">
      <c r="A437" s="1"/>
      <c r="B437" s="5"/>
      <c r="C437" s="5"/>
      <c r="D437" s="5"/>
      <c r="E437" s="5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T437" s="1"/>
      <c r="U437" s="1"/>
      <c r="V437" s="1"/>
      <c r="W437" s="1"/>
      <c r="X437" s="1"/>
      <c r="Y437" s="5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</row>
    <row r="438" spans="1:55">
      <c r="A438" s="1"/>
      <c r="B438" s="5"/>
      <c r="C438" s="5"/>
      <c r="D438" s="5"/>
      <c r="E438" s="5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T438" s="1"/>
      <c r="U438" s="1"/>
      <c r="V438" s="1"/>
      <c r="W438" s="1"/>
      <c r="X438" s="1"/>
      <c r="Y438" s="5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</row>
    <row r="439" spans="1:55">
      <c r="A439" s="1"/>
      <c r="B439" s="5"/>
      <c r="C439" s="5"/>
      <c r="D439" s="5"/>
      <c r="E439" s="5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T439" s="1"/>
      <c r="U439" s="1"/>
      <c r="V439" s="1"/>
      <c r="W439" s="1"/>
      <c r="X439" s="1"/>
      <c r="Y439" s="5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</row>
    <row r="440" spans="1:55">
      <c r="A440" s="1"/>
      <c r="B440" s="5"/>
      <c r="C440" s="5"/>
      <c r="D440" s="5"/>
      <c r="E440" s="5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T440" s="1"/>
      <c r="U440" s="1"/>
      <c r="V440" s="1"/>
      <c r="W440" s="1"/>
      <c r="X440" s="1"/>
      <c r="Y440" s="5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</row>
    <row r="441" spans="1:55">
      <c r="A441" s="1"/>
      <c r="B441" s="5"/>
      <c r="C441" s="5"/>
      <c r="D441" s="5"/>
      <c r="E441" s="5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T441" s="1"/>
      <c r="U441" s="1"/>
      <c r="V441" s="1"/>
      <c r="W441" s="1"/>
      <c r="X441" s="1"/>
      <c r="Y441" s="5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</row>
    <row r="442" spans="1:55">
      <c r="A442" s="1"/>
      <c r="B442" s="5"/>
      <c r="C442" s="5"/>
      <c r="D442" s="5"/>
      <c r="E442" s="5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T442" s="1"/>
      <c r="U442" s="1"/>
      <c r="V442" s="1"/>
      <c r="W442" s="1"/>
      <c r="X442" s="1"/>
      <c r="Y442" s="5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</row>
    <row r="443" spans="1:55">
      <c r="A443" s="1"/>
      <c r="B443" s="5"/>
      <c r="C443" s="5"/>
      <c r="D443" s="5"/>
      <c r="E443" s="5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T443" s="1"/>
      <c r="U443" s="1"/>
      <c r="V443" s="1"/>
      <c r="W443" s="1"/>
      <c r="X443" s="1"/>
      <c r="Y443" s="5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</row>
    <row r="444" spans="1:55">
      <c r="A444" s="1"/>
      <c r="B444" s="5"/>
      <c r="C444" s="5"/>
      <c r="D444" s="5"/>
      <c r="E444" s="5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T444" s="1"/>
      <c r="U444" s="1"/>
      <c r="V444" s="1"/>
      <c r="W444" s="1"/>
      <c r="X444" s="1"/>
      <c r="Y444" s="5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</row>
    <row r="445" spans="1:55">
      <c r="A445" s="1"/>
      <c r="B445" s="5"/>
      <c r="C445" s="5"/>
      <c r="D445" s="5"/>
      <c r="E445" s="5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T445" s="1"/>
      <c r="U445" s="1"/>
      <c r="V445" s="1"/>
      <c r="W445" s="1"/>
      <c r="X445" s="1"/>
      <c r="Y445" s="5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</row>
    <row r="446" spans="1:55">
      <c r="A446" s="1"/>
      <c r="B446" s="5"/>
      <c r="C446" s="5"/>
      <c r="D446" s="5"/>
      <c r="E446" s="5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T446" s="1"/>
      <c r="U446" s="1"/>
      <c r="V446" s="1"/>
      <c r="W446" s="1"/>
      <c r="X446" s="1"/>
      <c r="Y446" s="5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</row>
    <row r="447" spans="1:55">
      <c r="A447" s="1"/>
      <c r="B447" s="5"/>
      <c r="C447" s="5"/>
      <c r="D447" s="5"/>
      <c r="E447" s="5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T447" s="1"/>
      <c r="U447" s="1"/>
      <c r="V447" s="1"/>
      <c r="W447" s="1"/>
      <c r="X447" s="1"/>
      <c r="Y447" s="5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</row>
    <row r="448" spans="1:55">
      <c r="A448" s="1"/>
      <c r="B448" s="5"/>
      <c r="C448" s="5"/>
      <c r="D448" s="5"/>
      <c r="E448" s="5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T448" s="1"/>
      <c r="U448" s="1"/>
      <c r="V448" s="1"/>
      <c r="W448" s="1"/>
      <c r="X448" s="1"/>
      <c r="Y448" s="5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</row>
    <row r="449" spans="1:55">
      <c r="A449" s="1"/>
      <c r="B449" s="5"/>
      <c r="C449" s="5"/>
      <c r="D449" s="5"/>
      <c r="E449" s="5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T449" s="1"/>
      <c r="U449" s="1"/>
      <c r="V449" s="1"/>
      <c r="W449" s="1"/>
      <c r="X449" s="1"/>
      <c r="Y449" s="5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</row>
    <row r="450" spans="1:55">
      <c r="A450" s="1"/>
      <c r="B450" s="5"/>
      <c r="C450" s="5"/>
      <c r="D450" s="5"/>
      <c r="E450" s="5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T450" s="1"/>
      <c r="U450" s="1"/>
      <c r="V450" s="1"/>
      <c r="W450" s="1"/>
      <c r="X450" s="1"/>
      <c r="Y450" s="5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</row>
    <row r="451" spans="1:55">
      <c r="A451" s="1"/>
      <c r="B451" s="5"/>
      <c r="C451" s="5"/>
      <c r="D451" s="5"/>
      <c r="E451" s="5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T451" s="1"/>
      <c r="U451" s="1"/>
      <c r="V451" s="1"/>
      <c r="W451" s="1"/>
      <c r="X451" s="1"/>
      <c r="Y451" s="5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</row>
    <row r="452" spans="1:55">
      <c r="A452" s="1"/>
      <c r="B452" s="5"/>
      <c r="C452" s="5"/>
      <c r="D452" s="5"/>
      <c r="E452" s="5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T452" s="1"/>
      <c r="U452" s="1"/>
      <c r="V452" s="1"/>
      <c r="W452" s="1"/>
      <c r="X452" s="1"/>
      <c r="Y452" s="5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</row>
    <row r="453" spans="1:55">
      <c r="A453" s="1"/>
      <c r="B453" s="5"/>
      <c r="C453" s="5"/>
      <c r="D453" s="5"/>
      <c r="E453" s="5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T453" s="1"/>
      <c r="U453" s="1"/>
      <c r="V453" s="1"/>
      <c r="W453" s="1"/>
      <c r="X453" s="1"/>
      <c r="Y453" s="5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</row>
    <row r="454" spans="1:55">
      <c r="A454" s="1"/>
      <c r="B454" s="5"/>
      <c r="C454" s="5"/>
      <c r="D454" s="5"/>
      <c r="E454" s="5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T454" s="1"/>
      <c r="U454" s="1"/>
      <c r="V454" s="1"/>
      <c r="W454" s="1"/>
      <c r="X454" s="1"/>
      <c r="Y454" s="5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</row>
    <row r="455" spans="1:55">
      <c r="A455" s="1"/>
      <c r="B455" s="5"/>
      <c r="C455" s="5"/>
      <c r="D455" s="5"/>
      <c r="E455" s="5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T455" s="1"/>
      <c r="U455" s="1"/>
      <c r="V455" s="1"/>
      <c r="W455" s="1"/>
      <c r="X455" s="1"/>
      <c r="Y455" s="5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</row>
    <row r="456" spans="1:55">
      <c r="A456" s="1"/>
      <c r="B456" s="5"/>
      <c r="C456" s="5"/>
      <c r="D456" s="5"/>
      <c r="E456" s="5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T456" s="1"/>
      <c r="U456" s="1"/>
      <c r="V456" s="1"/>
      <c r="W456" s="1"/>
      <c r="X456" s="1"/>
      <c r="Y456" s="5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</row>
    <row r="457" spans="1:55">
      <c r="A457" s="1"/>
      <c r="B457" s="5"/>
      <c r="C457" s="5"/>
      <c r="D457" s="5"/>
      <c r="E457" s="5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T457" s="1"/>
      <c r="U457" s="1"/>
      <c r="V457" s="1"/>
      <c r="W457" s="1"/>
      <c r="X457" s="1"/>
      <c r="Y457" s="5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</row>
    <row r="458" spans="1:55">
      <c r="A458" s="1"/>
      <c r="B458" s="5"/>
      <c r="C458" s="5"/>
      <c r="D458" s="5"/>
      <c r="E458" s="5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T458" s="1"/>
      <c r="U458" s="1"/>
      <c r="V458" s="1"/>
      <c r="W458" s="1"/>
      <c r="X458" s="1"/>
      <c r="Y458" s="5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</row>
    <row r="459" spans="1:55">
      <c r="A459" s="1"/>
      <c r="B459" s="5"/>
      <c r="C459" s="5"/>
      <c r="D459" s="5"/>
      <c r="E459" s="5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T459" s="1"/>
      <c r="U459" s="1"/>
      <c r="V459" s="1"/>
      <c r="W459" s="1"/>
      <c r="X459" s="1"/>
      <c r="Y459" s="5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</row>
    <row r="460" spans="1:55">
      <c r="A460" s="1"/>
      <c r="B460" s="5"/>
      <c r="C460" s="5"/>
      <c r="D460" s="5"/>
      <c r="E460" s="5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T460" s="1"/>
      <c r="U460" s="1"/>
      <c r="V460" s="1"/>
      <c r="W460" s="1"/>
      <c r="X460" s="1"/>
      <c r="Y460" s="5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</row>
    <row r="461" spans="1:55">
      <c r="A461" s="1"/>
      <c r="B461" s="5"/>
      <c r="C461" s="5"/>
      <c r="D461" s="5"/>
      <c r="E461" s="5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T461" s="1"/>
      <c r="U461" s="1"/>
      <c r="V461" s="1"/>
      <c r="W461" s="1"/>
      <c r="X461" s="1"/>
      <c r="Y461" s="5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</row>
    <row r="462" spans="1:55">
      <c r="A462" s="1"/>
      <c r="B462" s="5"/>
      <c r="C462" s="5"/>
      <c r="D462" s="5"/>
      <c r="E462" s="5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T462" s="1"/>
      <c r="U462" s="1"/>
      <c r="V462" s="1"/>
      <c r="W462" s="1"/>
      <c r="X462" s="1"/>
      <c r="Y462" s="5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</row>
    <row r="463" spans="1:55">
      <c r="A463" s="1"/>
      <c r="B463" s="5"/>
      <c r="C463" s="5"/>
      <c r="D463" s="5"/>
      <c r="E463" s="5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T463" s="1"/>
      <c r="U463" s="1"/>
      <c r="V463" s="1"/>
      <c r="W463" s="1"/>
      <c r="X463" s="1"/>
      <c r="Y463" s="5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</row>
    <row r="464" spans="1:55">
      <c r="A464" s="1"/>
      <c r="B464" s="5"/>
      <c r="C464" s="5"/>
      <c r="D464" s="5"/>
      <c r="E464" s="5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T464" s="1"/>
      <c r="U464" s="1"/>
      <c r="V464" s="1"/>
      <c r="W464" s="1"/>
      <c r="X464" s="1"/>
      <c r="Y464" s="5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</row>
    <row r="465" spans="1:55">
      <c r="A465" s="1"/>
      <c r="B465" s="5"/>
      <c r="C465" s="5"/>
      <c r="D465" s="5"/>
      <c r="E465" s="5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T465" s="1"/>
      <c r="U465" s="1"/>
      <c r="V465" s="1"/>
      <c r="W465" s="1"/>
      <c r="X465" s="1"/>
      <c r="Y465" s="5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</row>
    <row r="466" spans="1:55">
      <c r="A466" s="1"/>
      <c r="B466" s="5"/>
      <c r="C466" s="5"/>
      <c r="D466" s="5"/>
      <c r="E466" s="5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T466" s="1"/>
      <c r="U466" s="1"/>
      <c r="V466" s="1"/>
      <c r="W466" s="1"/>
      <c r="X466" s="1"/>
      <c r="Y466" s="5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</row>
    <row r="467" spans="1:55">
      <c r="A467" s="1"/>
      <c r="B467" s="5"/>
      <c r="C467" s="5"/>
      <c r="D467" s="5"/>
      <c r="E467" s="5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T467" s="1"/>
      <c r="U467" s="1"/>
      <c r="V467" s="1"/>
      <c r="W467" s="1"/>
      <c r="X467" s="1"/>
      <c r="Y467" s="5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</row>
    <row r="468" spans="1:55">
      <c r="A468" s="1"/>
      <c r="B468" s="5"/>
      <c r="C468" s="5"/>
      <c r="D468" s="5"/>
      <c r="E468" s="5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T468" s="1"/>
      <c r="U468" s="1"/>
      <c r="V468" s="1"/>
      <c r="W468" s="1"/>
      <c r="X468" s="1"/>
      <c r="Y468" s="5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</row>
    <row r="469" spans="1:55">
      <c r="A469" s="1"/>
      <c r="B469" s="5"/>
      <c r="C469" s="5"/>
      <c r="D469" s="5"/>
      <c r="E469" s="5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T469" s="1"/>
      <c r="U469" s="1"/>
      <c r="V469" s="1"/>
      <c r="W469" s="1"/>
      <c r="X469" s="1"/>
      <c r="Y469" s="5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</row>
    <row r="470" spans="1:55">
      <c r="A470" s="1"/>
      <c r="B470" s="5"/>
      <c r="C470" s="5"/>
      <c r="D470" s="5"/>
      <c r="E470" s="5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T470" s="1"/>
      <c r="U470" s="1"/>
      <c r="V470" s="1"/>
      <c r="W470" s="1"/>
      <c r="X470" s="1"/>
      <c r="Y470" s="5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</row>
    <row r="471" spans="1:55">
      <c r="A471" s="1"/>
      <c r="B471" s="5"/>
      <c r="C471" s="5"/>
      <c r="D471" s="5"/>
      <c r="E471" s="5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T471" s="1"/>
      <c r="U471" s="1"/>
      <c r="V471" s="1"/>
      <c r="W471" s="1"/>
      <c r="X471" s="1"/>
      <c r="Y471" s="5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</row>
    <row r="472" spans="1:55">
      <c r="A472" s="1"/>
      <c r="B472" s="5"/>
      <c r="C472" s="5"/>
      <c r="D472" s="5"/>
      <c r="E472" s="5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T472" s="1"/>
      <c r="U472" s="1"/>
      <c r="V472" s="1"/>
      <c r="W472" s="1"/>
      <c r="X472" s="1"/>
      <c r="Y472" s="5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</row>
    <row r="473" spans="1:55">
      <c r="A473" s="1"/>
      <c r="B473" s="5"/>
      <c r="C473" s="5"/>
      <c r="D473" s="5"/>
      <c r="E473" s="5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T473" s="1"/>
      <c r="U473" s="1"/>
      <c r="V473" s="1"/>
      <c r="W473" s="1"/>
      <c r="X473" s="1"/>
      <c r="Y473" s="5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</row>
    <row r="474" spans="1:55">
      <c r="A474" s="1"/>
      <c r="B474" s="5"/>
      <c r="C474" s="5"/>
      <c r="D474" s="5"/>
      <c r="E474" s="5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T474" s="1"/>
      <c r="U474" s="1"/>
      <c r="V474" s="1"/>
      <c r="W474" s="1"/>
      <c r="X474" s="1"/>
      <c r="Y474" s="5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</row>
    <row r="475" spans="1:55">
      <c r="A475" s="1"/>
      <c r="B475" s="5"/>
      <c r="C475" s="5"/>
      <c r="D475" s="5"/>
      <c r="E475" s="5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T475" s="1"/>
      <c r="U475" s="1"/>
      <c r="V475" s="1"/>
      <c r="W475" s="1"/>
      <c r="X475" s="1"/>
      <c r="Y475" s="5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</row>
    <row r="476" spans="1:55">
      <c r="A476" s="1"/>
      <c r="B476" s="5"/>
      <c r="C476" s="5"/>
      <c r="D476" s="5"/>
      <c r="E476" s="5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T476" s="1"/>
      <c r="U476" s="1"/>
      <c r="V476" s="1"/>
      <c r="W476" s="1"/>
      <c r="X476" s="1"/>
      <c r="Y476" s="5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</row>
    <row r="477" spans="1:55">
      <c r="A477" s="1"/>
      <c r="B477" s="5"/>
      <c r="C477" s="5"/>
      <c r="D477" s="5"/>
      <c r="E477" s="5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T477" s="1"/>
      <c r="U477" s="1"/>
      <c r="V477" s="1"/>
      <c r="W477" s="1"/>
      <c r="X477" s="1"/>
      <c r="Y477" s="5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</row>
    <row r="478" spans="1:55">
      <c r="A478" s="1"/>
      <c r="B478" s="5"/>
      <c r="C478" s="5"/>
      <c r="D478" s="5"/>
      <c r="E478" s="5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T478" s="1"/>
      <c r="U478" s="1"/>
      <c r="V478" s="1"/>
      <c r="W478" s="1"/>
      <c r="X478" s="1"/>
      <c r="Y478" s="5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</row>
    <row r="479" spans="1:55">
      <c r="A479" s="1"/>
      <c r="B479" s="5"/>
      <c r="C479" s="5"/>
      <c r="D479" s="5"/>
      <c r="E479" s="5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T479" s="1"/>
      <c r="U479" s="1"/>
      <c r="V479" s="1"/>
      <c r="W479" s="1"/>
      <c r="X479" s="1"/>
      <c r="Y479" s="5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</row>
    <row r="480" spans="1:55">
      <c r="A480" s="1"/>
      <c r="B480" s="5"/>
      <c r="C480" s="5"/>
      <c r="D480" s="5"/>
      <c r="E480" s="5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T480" s="1"/>
      <c r="U480" s="1"/>
      <c r="V480" s="1"/>
      <c r="W480" s="1"/>
      <c r="X480" s="1"/>
      <c r="Y480" s="5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</row>
    <row r="481" spans="1:55">
      <c r="A481" s="1"/>
      <c r="B481" s="5"/>
      <c r="C481" s="5"/>
      <c r="D481" s="5"/>
      <c r="E481" s="5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T481" s="1"/>
      <c r="U481" s="1"/>
      <c r="V481" s="1"/>
      <c r="W481" s="1"/>
      <c r="X481" s="1"/>
      <c r="Y481" s="5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</row>
    <row r="482" spans="1:55">
      <c r="A482" s="1"/>
      <c r="B482" s="5"/>
      <c r="C482" s="5"/>
      <c r="D482" s="5"/>
      <c r="E482" s="5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T482" s="1"/>
      <c r="U482" s="1"/>
      <c r="V482" s="1"/>
      <c r="W482" s="1"/>
      <c r="X482" s="1"/>
      <c r="Y482" s="5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</row>
    <row r="483" spans="1:55">
      <c r="A483" s="1"/>
      <c r="B483" s="5"/>
      <c r="C483" s="5"/>
      <c r="D483" s="5"/>
      <c r="E483" s="5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T483" s="1"/>
      <c r="U483" s="1"/>
      <c r="V483" s="1"/>
      <c r="W483" s="1"/>
      <c r="X483" s="1"/>
      <c r="Y483" s="5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</row>
    <row r="484" spans="1:55">
      <c r="A484" s="1"/>
      <c r="B484" s="5"/>
      <c r="C484" s="5"/>
      <c r="D484" s="5"/>
      <c r="E484" s="5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T484" s="1"/>
      <c r="U484" s="1"/>
      <c r="V484" s="1"/>
      <c r="W484" s="1"/>
      <c r="X484" s="1"/>
      <c r="Y484" s="5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</row>
    <row r="485" spans="1:55">
      <c r="A485" s="1"/>
      <c r="B485" s="5"/>
      <c r="C485" s="5"/>
      <c r="D485" s="5"/>
      <c r="E485" s="5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T485" s="1"/>
      <c r="U485" s="1"/>
      <c r="V485" s="1"/>
      <c r="W485" s="1"/>
      <c r="X485" s="1"/>
      <c r="Y485" s="5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</row>
    <row r="486" spans="1:55">
      <c r="A486" s="1"/>
      <c r="B486" s="5"/>
      <c r="C486" s="5"/>
      <c r="D486" s="5"/>
      <c r="E486" s="5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T486" s="1"/>
      <c r="U486" s="1"/>
      <c r="V486" s="1"/>
      <c r="W486" s="1"/>
      <c r="X486" s="1"/>
      <c r="Y486" s="5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</row>
    <row r="487" spans="1:55">
      <c r="A487" s="1"/>
      <c r="B487" s="5"/>
      <c r="C487" s="5"/>
      <c r="D487" s="5"/>
      <c r="E487" s="5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T487" s="1"/>
      <c r="U487" s="1"/>
      <c r="V487" s="1"/>
      <c r="W487" s="1"/>
      <c r="X487" s="1"/>
      <c r="Y487" s="5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</row>
    <row r="488" spans="1:55">
      <c r="A488" s="1"/>
      <c r="B488" s="5"/>
      <c r="C488" s="5"/>
      <c r="D488" s="5"/>
      <c r="E488" s="5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T488" s="1"/>
      <c r="U488" s="1"/>
      <c r="V488" s="1"/>
      <c r="W488" s="1"/>
      <c r="X488" s="1"/>
      <c r="Y488" s="5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</row>
    <row r="489" spans="1:55">
      <c r="A489" s="1"/>
      <c r="B489" s="5"/>
      <c r="C489" s="5"/>
      <c r="D489" s="5"/>
      <c r="E489" s="5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T489" s="1"/>
      <c r="U489" s="1"/>
      <c r="V489" s="1"/>
      <c r="W489" s="1"/>
      <c r="X489" s="1"/>
      <c r="Y489" s="5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</row>
    <row r="490" spans="1:55">
      <c r="A490" s="1"/>
      <c r="B490" s="5"/>
      <c r="C490" s="5"/>
      <c r="D490" s="5"/>
      <c r="E490" s="5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T490" s="1"/>
      <c r="U490" s="1"/>
      <c r="V490" s="1"/>
      <c r="W490" s="1"/>
      <c r="X490" s="1"/>
      <c r="Y490" s="5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</row>
    <row r="491" spans="1:55">
      <c r="A491" s="1"/>
      <c r="B491" s="5"/>
      <c r="C491" s="5"/>
      <c r="D491" s="5"/>
      <c r="E491" s="5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T491" s="1"/>
      <c r="U491" s="1"/>
      <c r="V491" s="1"/>
      <c r="W491" s="1"/>
      <c r="X491" s="1"/>
      <c r="Y491" s="5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</row>
    <row r="492" spans="1:55">
      <c r="A492" s="1"/>
      <c r="B492" s="5"/>
      <c r="C492" s="5"/>
      <c r="D492" s="5"/>
      <c r="E492" s="5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T492" s="1"/>
      <c r="U492" s="1"/>
      <c r="V492" s="1"/>
      <c r="W492" s="1"/>
      <c r="X492" s="1"/>
      <c r="Y492" s="5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</row>
    <row r="493" spans="1:55">
      <c r="A493" s="1"/>
      <c r="B493" s="5"/>
      <c r="C493" s="5"/>
      <c r="D493" s="5"/>
      <c r="E493" s="5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T493" s="1"/>
      <c r="U493" s="1"/>
      <c r="V493" s="1"/>
      <c r="W493" s="1"/>
      <c r="X493" s="1"/>
      <c r="Y493" s="5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</row>
    <row r="494" spans="1:55">
      <c r="A494" s="1"/>
      <c r="B494" s="5"/>
      <c r="C494" s="5"/>
      <c r="D494" s="5"/>
      <c r="E494" s="5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T494" s="1"/>
      <c r="U494" s="1"/>
      <c r="V494" s="1"/>
      <c r="W494" s="1"/>
      <c r="X494" s="1"/>
      <c r="Y494" s="5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</row>
    <row r="495" spans="1:55">
      <c r="A495" s="1"/>
      <c r="B495" s="5"/>
      <c r="C495" s="5"/>
      <c r="D495" s="5"/>
      <c r="E495" s="5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T495" s="1"/>
      <c r="U495" s="1"/>
      <c r="V495" s="1"/>
      <c r="W495" s="1"/>
      <c r="X495" s="1"/>
      <c r="Y495" s="5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</row>
    <row r="496" spans="1:55">
      <c r="A496" s="1"/>
      <c r="B496" s="5"/>
      <c r="C496" s="5"/>
      <c r="D496" s="5"/>
      <c r="E496" s="5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T496" s="1"/>
      <c r="U496" s="1"/>
      <c r="V496" s="1"/>
      <c r="W496" s="1"/>
      <c r="X496" s="1"/>
      <c r="Y496" s="5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</row>
    <row r="497" spans="1:55">
      <c r="A497" s="1"/>
      <c r="B497" s="5"/>
      <c r="C497" s="5"/>
      <c r="D497" s="5"/>
      <c r="E497" s="5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T497" s="1"/>
      <c r="U497" s="1"/>
      <c r="V497" s="1"/>
      <c r="W497" s="1"/>
      <c r="X497" s="1"/>
      <c r="Y497" s="5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</row>
    <row r="498" spans="1:55">
      <c r="A498" s="1"/>
      <c r="B498" s="5"/>
      <c r="C498" s="5"/>
      <c r="D498" s="5"/>
      <c r="E498" s="5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T498" s="1"/>
      <c r="U498" s="1"/>
      <c r="V498" s="1"/>
      <c r="W498" s="1"/>
      <c r="X498" s="1"/>
      <c r="Y498" s="5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</row>
    <row r="499" spans="1:55">
      <c r="A499" s="1"/>
      <c r="B499" s="5"/>
      <c r="C499" s="5"/>
      <c r="D499" s="5"/>
      <c r="E499" s="5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T499" s="1"/>
      <c r="U499" s="1"/>
      <c r="V499" s="1"/>
      <c r="W499" s="1"/>
      <c r="X499" s="1"/>
      <c r="Y499" s="5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</row>
    <row r="500" spans="1:55">
      <c r="A500" s="1"/>
      <c r="B500" s="5"/>
      <c r="C500" s="5"/>
      <c r="D500" s="5"/>
      <c r="E500" s="5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T500" s="1"/>
      <c r="U500" s="1"/>
      <c r="V500" s="1"/>
      <c r="W500" s="1"/>
      <c r="X500" s="1"/>
      <c r="Y500" s="5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</row>
    <row r="501" spans="1:55">
      <c r="A501" s="1"/>
      <c r="B501" s="5"/>
      <c r="C501" s="5"/>
      <c r="D501" s="5"/>
      <c r="E501" s="5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T501" s="1"/>
      <c r="U501" s="1"/>
      <c r="V501" s="1"/>
      <c r="W501" s="1"/>
      <c r="X501" s="1"/>
      <c r="Y501" s="5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</row>
    <row r="502" spans="1:55">
      <c r="A502" s="1"/>
      <c r="B502" s="5"/>
      <c r="C502" s="5"/>
      <c r="D502" s="5"/>
      <c r="E502" s="5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T502" s="1"/>
      <c r="U502" s="1"/>
      <c r="V502" s="1"/>
      <c r="W502" s="1"/>
      <c r="X502" s="1"/>
      <c r="Y502" s="5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</row>
    <row r="503" spans="1:55">
      <c r="A503" s="1"/>
      <c r="B503" s="5"/>
      <c r="C503" s="5"/>
      <c r="D503" s="5"/>
      <c r="E503" s="5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T503" s="1"/>
      <c r="U503" s="1"/>
      <c r="V503" s="1"/>
      <c r="W503" s="1"/>
      <c r="X503" s="1"/>
      <c r="Y503" s="5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</row>
    <row r="504" spans="1:55">
      <c r="A504" s="1"/>
      <c r="B504" s="5"/>
      <c r="C504" s="5"/>
      <c r="D504" s="5"/>
      <c r="E504" s="5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T504" s="1"/>
      <c r="U504" s="1"/>
      <c r="V504" s="1"/>
      <c r="W504" s="1"/>
      <c r="X504" s="1"/>
      <c r="Y504" s="5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</row>
    <row r="505" spans="1:55">
      <c r="A505" s="1"/>
      <c r="B505" s="5"/>
      <c r="C505" s="5"/>
      <c r="D505" s="5"/>
      <c r="E505" s="5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T505" s="1"/>
      <c r="U505" s="1"/>
      <c r="V505" s="1"/>
      <c r="W505" s="1"/>
      <c r="X505" s="1"/>
      <c r="Y505" s="5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</row>
    <row r="506" spans="1:55">
      <c r="A506" s="1"/>
      <c r="B506" s="5"/>
      <c r="C506" s="5"/>
      <c r="D506" s="5"/>
      <c r="E506" s="5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T506" s="1"/>
      <c r="U506" s="1"/>
      <c r="V506" s="1"/>
      <c r="W506" s="1"/>
      <c r="X506" s="1"/>
      <c r="Y506" s="5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</row>
    <row r="507" spans="1:55">
      <c r="A507" s="1"/>
      <c r="B507" s="5"/>
      <c r="C507" s="5"/>
      <c r="D507" s="5"/>
      <c r="E507" s="5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T507" s="1"/>
      <c r="U507" s="1"/>
      <c r="V507" s="1"/>
      <c r="W507" s="1"/>
      <c r="X507" s="1"/>
      <c r="Y507" s="5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</row>
    <row r="508" spans="1:55">
      <c r="A508" s="1"/>
      <c r="B508" s="5"/>
      <c r="C508" s="5"/>
      <c r="D508" s="5"/>
      <c r="E508" s="5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T508" s="1"/>
      <c r="U508" s="1"/>
      <c r="V508" s="1"/>
      <c r="W508" s="1"/>
      <c r="X508" s="1"/>
      <c r="Y508" s="5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</row>
    <row r="509" spans="1:55">
      <c r="A509" s="1"/>
      <c r="B509" s="5"/>
      <c r="C509" s="5"/>
      <c r="D509" s="5"/>
      <c r="E509" s="5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T509" s="1"/>
      <c r="U509" s="1"/>
      <c r="V509" s="1"/>
      <c r="W509" s="1"/>
      <c r="X509" s="1"/>
      <c r="Y509" s="5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</row>
    <row r="510" spans="1:55">
      <c r="A510" s="1"/>
      <c r="B510" s="5"/>
      <c r="C510" s="5"/>
      <c r="D510" s="5"/>
      <c r="E510" s="5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T510" s="1"/>
      <c r="U510" s="1"/>
      <c r="V510" s="1"/>
      <c r="W510" s="1"/>
      <c r="X510" s="1"/>
      <c r="Y510" s="5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</row>
    <row r="511" spans="1:55">
      <c r="A511" s="1"/>
      <c r="B511" s="5"/>
      <c r="C511" s="5"/>
      <c r="D511" s="5"/>
      <c r="E511" s="5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T511" s="1"/>
      <c r="U511" s="1"/>
      <c r="V511" s="1"/>
      <c r="W511" s="1"/>
      <c r="X511" s="1"/>
      <c r="Y511" s="5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</row>
    <row r="512" spans="1:55">
      <c r="A512" s="1"/>
      <c r="B512" s="5"/>
      <c r="C512" s="5"/>
      <c r="D512" s="5"/>
      <c r="E512" s="5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T512" s="1"/>
      <c r="U512" s="1"/>
      <c r="V512" s="1"/>
      <c r="W512" s="1"/>
      <c r="X512" s="1"/>
      <c r="Y512" s="5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</row>
    <row r="513" spans="1:55">
      <c r="A513" s="1"/>
      <c r="B513" s="5"/>
      <c r="C513" s="5"/>
      <c r="D513" s="5"/>
      <c r="E513" s="5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T513" s="1"/>
      <c r="U513" s="1"/>
      <c r="V513" s="1"/>
      <c r="W513" s="1"/>
      <c r="X513" s="1"/>
      <c r="Y513" s="5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</row>
    <row r="514" spans="1:55">
      <c r="A514" s="1"/>
      <c r="B514" s="5"/>
      <c r="C514" s="5"/>
      <c r="D514" s="5"/>
      <c r="E514" s="5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T514" s="1"/>
      <c r="U514" s="1"/>
      <c r="V514" s="1"/>
      <c r="W514" s="1"/>
      <c r="X514" s="1"/>
      <c r="Y514" s="5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</row>
    <row r="515" spans="1:55">
      <c r="A515" s="1"/>
      <c r="B515" s="5"/>
      <c r="C515" s="5"/>
      <c r="D515" s="5"/>
      <c r="E515" s="5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T515" s="1"/>
      <c r="U515" s="1"/>
      <c r="V515" s="1"/>
      <c r="W515" s="1"/>
      <c r="X515" s="1"/>
      <c r="Y515" s="5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</row>
    <row r="516" spans="1:55">
      <c r="A516" s="1"/>
      <c r="B516" s="5"/>
      <c r="C516" s="5"/>
      <c r="D516" s="5"/>
      <c r="E516" s="5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T516" s="1"/>
      <c r="U516" s="1"/>
      <c r="V516" s="1"/>
      <c r="W516" s="1"/>
      <c r="X516" s="1"/>
      <c r="Y516" s="5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</row>
    <row r="517" spans="1:55">
      <c r="A517" s="1"/>
      <c r="B517" s="5"/>
      <c r="C517" s="5"/>
      <c r="D517" s="5"/>
      <c r="E517" s="5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T517" s="1"/>
      <c r="U517" s="1"/>
      <c r="V517" s="1"/>
      <c r="W517" s="1"/>
      <c r="X517" s="1"/>
      <c r="Y517" s="5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</row>
    <row r="518" spans="1:55">
      <c r="A518" s="1"/>
      <c r="B518" s="5"/>
      <c r="C518" s="5"/>
      <c r="D518" s="5"/>
      <c r="E518" s="5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T518" s="1"/>
      <c r="U518" s="1"/>
      <c r="V518" s="1"/>
      <c r="W518" s="1"/>
      <c r="X518" s="1"/>
      <c r="Y518" s="5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</row>
    <row r="519" spans="1:55">
      <c r="A519" s="1"/>
      <c r="B519" s="5"/>
      <c r="C519" s="5"/>
      <c r="D519" s="5"/>
      <c r="E519" s="5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T519" s="1"/>
      <c r="U519" s="1"/>
      <c r="V519" s="1"/>
      <c r="W519" s="1"/>
      <c r="X519" s="1"/>
      <c r="Y519" s="5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</row>
    <row r="520" spans="1:55">
      <c r="A520" s="1"/>
      <c r="B520" s="5"/>
      <c r="C520" s="5"/>
      <c r="D520" s="5"/>
      <c r="E520" s="5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T520" s="1"/>
      <c r="U520" s="1"/>
      <c r="V520" s="1"/>
      <c r="W520" s="1"/>
      <c r="X520" s="1"/>
      <c r="Y520" s="5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</row>
    <row r="521" spans="1:55">
      <c r="A521" s="1"/>
      <c r="B521" s="5"/>
      <c r="C521" s="5"/>
      <c r="D521" s="5"/>
      <c r="E521" s="5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T521" s="1"/>
      <c r="U521" s="1"/>
      <c r="V521" s="1"/>
      <c r="W521" s="1"/>
      <c r="X521" s="1"/>
      <c r="Y521" s="5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</row>
    <row r="522" spans="1:55">
      <c r="A522" s="1"/>
      <c r="B522" s="5"/>
      <c r="C522" s="5"/>
      <c r="D522" s="5"/>
      <c r="E522" s="5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T522" s="1"/>
      <c r="U522" s="1"/>
      <c r="V522" s="1"/>
      <c r="W522" s="1"/>
      <c r="X522" s="1"/>
      <c r="Y522" s="5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</row>
    <row r="523" spans="1:55">
      <c r="A523" s="1"/>
      <c r="B523" s="5"/>
      <c r="C523" s="5"/>
      <c r="D523" s="5"/>
      <c r="E523" s="5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T523" s="1"/>
      <c r="U523" s="1"/>
      <c r="V523" s="1"/>
      <c r="W523" s="1"/>
      <c r="X523" s="1"/>
      <c r="Y523" s="5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</row>
    <row r="524" spans="1:55">
      <c r="A524" s="1"/>
      <c r="B524" s="5"/>
      <c r="C524" s="5"/>
      <c r="D524" s="5"/>
      <c r="E524" s="5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T524" s="1"/>
      <c r="U524" s="1"/>
      <c r="V524" s="1"/>
      <c r="W524" s="1"/>
      <c r="X524" s="1"/>
      <c r="Y524" s="5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</row>
    <row r="525" spans="1:55">
      <c r="A525" s="1"/>
      <c r="B525" s="5"/>
      <c r="C525" s="5"/>
      <c r="D525" s="5"/>
      <c r="E525" s="5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T525" s="1"/>
      <c r="U525" s="1"/>
      <c r="V525" s="1"/>
      <c r="W525" s="1"/>
      <c r="X525" s="1"/>
      <c r="Y525" s="5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</row>
    <row r="526" spans="1:55">
      <c r="A526" s="1"/>
      <c r="B526" s="5"/>
      <c r="C526" s="5"/>
      <c r="D526" s="5"/>
      <c r="E526" s="5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T526" s="1"/>
      <c r="U526" s="1"/>
      <c r="V526" s="1"/>
      <c r="W526" s="1"/>
      <c r="X526" s="1"/>
      <c r="Y526" s="5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</row>
    <row r="527" spans="1:55">
      <c r="A527" s="1"/>
      <c r="B527" s="5"/>
      <c r="C527" s="5"/>
      <c r="D527" s="5"/>
      <c r="E527" s="5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T527" s="1"/>
      <c r="U527" s="1"/>
      <c r="V527" s="1"/>
      <c r="W527" s="1"/>
      <c r="X527" s="1"/>
      <c r="Y527" s="5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</row>
    <row r="528" spans="1:55">
      <c r="A528" s="1"/>
      <c r="B528" s="5"/>
      <c r="C528" s="5"/>
      <c r="D528" s="5"/>
      <c r="E528" s="5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T528" s="1"/>
      <c r="U528" s="1"/>
      <c r="V528" s="1"/>
      <c r="W528" s="1"/>
      <c r="X528" s="1"/>
      <c r="Y528" s="5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</row>
    <row r="529" spans="1:55">
      <c r="A529" s="1"/>
      <c r="B529" s="5"/>
      <c r="C529" s="5"/>
      <c r="D529" s="5"/>
      <c r="E529" s="5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T529" s="1"/>
      <c r="U529" s="1"/>
      <c r="V529" s="1"/>
      <c r="W529" s="1"/>
      <c r="X529" s="1"/>
      <c r="Y529" s="5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</row>
    <row r="530" spans="1:55">
      <c r="A530" s="1"/>
      <c r="B530" s="5"/>
      <c r="C530" s="5"/>
      <c r="D530" s="5"/>
      <c r="E530" s="5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T530" s="1"/>
      <c r="U530" s="1"/>
      <c r="V530" s="1"/>
      <c r="W530" s="1"/>
      <c r="X530" s="1"/>
      <c r="Y530" s="5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</row>
    <row r="531" spans="1:55">
      <c r="A531" s="1"/>
      <c r="B531" s="5"/>
      <c r="C531" s="5"/>
      <c r="D531" s="5"/>
      <c r="E531" s="5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T531" s="1"/>
      <c r="U531" s="1"/>
      <c r="V531" s="1"/>
      <c r="W531" s="1"/>
      <c r="X531" s="1"/>
      <c r="Y531" s="5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</row>
    <row r="532" spans="1:55">
      <c r="A532" s="1"/>
      <c r="B532" s="5"/>
      <c r="C532" s="5"/>
      <c r="D532" s="5"/>
      <c r="E532" s="5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T532" s="1"/>
      <c r="U532" s="1"/>
      <c r="V532" s="1"/>
      <c r="W532" s="1"/>
      <c r="X532" s="1"/>
      <c r="Y532" s="5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</row>
    <row r="533" spans="1:55">
      <c r="A533" s="1"/>
      <c r="B533" s="5"/>
      <c r="C533" s="5"/>
      <c r="D533" s="5"/>
      <c r="E533" s="5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T533" s="1"/>
      <c r="U533" s="1"/>
      <c r="V533" s="1"/>
      <c r="W533" s="1"/>
      <c r="X533" s="1"/>
      <c r="Y533" s="5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</row>
    <row r="534" spans="1:55">
      <c r="A534" s="1"/>
      <c r="B534" s="5"/>
      <c r="C534" s="5"/>
      <c r="D534" s="5"/>
      <c r="E534" s="5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T534" s="1"/>
      <c r="U534" s="1"/>
      <c r="V534" s="1"/>
      <c r="W534" s="1"/>
      <c r="X534" s="1"/>
      <c r="Y534" s="5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</row>
    <row r="535" spans="1:55">
      <c r="A535" s="1"/>
      <c r="B535" s="5"/>
      <c r="C535" s="5"/>
      <c r="D535" s="5"/>
      <c r="E535" s="5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T535" s="1"/>
      <c r="U535" s="1"/>
      <c r="V535" s="1"/>
      <c r="W535" s="1"/>
      <c r="X535" s="1"/>
      <c r="Y535" s="5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</row>
    <row r="536" spans="1:55">
      <c r="A536" s="1"/>
      <c r="B536" s="5"/>
      <c r="C536" s="5"/>
      <c r="D536" s="5"/>
      <c r="E536" s="5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T536" s="1"/>
      <c r="U536" s="1"/>
      <c r="V536" s="1"/>
      <c r="W536" s="1"/>
      <c r="X536" s="1"/>
      <c r="Y536" s="5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</row>
    <row r="537" spans="1:55">
      <c r="A537" s="1"/>
      <c r="B537" s="5"/>
      <c r="C537" s="5"/>
      <c r="D537" s="5"/>
      <c r="E537" s="5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T537" s="1"/>
      <c r="U537" s="1"/>
      <c r="V537" s="1"/>
      <c r="W537" s="1"/>
      <c r="X537" s="1"/>
      <c r="Y537" s="5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</row>
    <row r="538" spans="1:55">
      <c r="A538" s="1"/>
      <c r="B538" s="5"/>
      <c r="C538" s="5"/>
      <c r="D538" s="5"/>
      <c r="E538" s="5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T538" s="1"/>
      <c r="U538" s="1"/>
      <c r="V538" s="1"/>
      <c r="W538" s="1"/>
      <c r="X538" s="1"/>
      <c r="Y538" s="5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</row>
    <row r="539" spans="1:55">
      <c r="A539" s="1"/>
      <c r="B539" s="5"/>
      <c r="C539" s="5"/>
      <c r="D539" s="5"/>
      <c r="E539" s="5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T539" s="1"/>
      <c r="U539" s="1"/>
      <c r="V539" s="1"/>
      <c r="W539" s="1"/>
      <c r="X539" s="1"/>
      <c r="Y539" s="5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</row>
    <row r="540" spans="1:55">
      <c r="A540" s="1"/>
      <c r="B540" s="5"/>
      <c r="C540" s="5"/>
      <c r="D540" s="5"/>
      <c r="E540" s="5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T540" s="1"/>
      <c r="U540" s="1"/>
      <c r="V540" s="1"/>
      <c r="W540" s="1"/>
      <c r="X540" s="1"/>
      <c r="Y540" s="5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</row>
    <row r="541" spans="1:55">
      <c r="A541" s="1"/>
      <c r="B541" s="5"/>
      <c r="C541" s="5"/>
      <c r="D541" s="5"/>
      <c r="E541" s="5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T541" s="1"/>
      <c r="U541" s="1"/>
      <c r="V541" s="1"/>
      <c r="W541" s="1"/>
      <c r="X541" s="1"/>
      <c r="Y541" s="5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</row>
    <row r="542" spans="1:55">
      <c r="A542" s="1"/>
      <c r="B542" s="5"/>
      <c r="C542" s="5"/>
      <c r="D542" s="5"/>
      <c r="E542" s="5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T542" s="1"/>
      <c r="U542" s="1"/>
      <c r="V542" s="1"/>
      <c r="W542" s="1"/>
      <c r="X542" s="1"/>
      <c r="Y542" s="5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</row>
    <row r="543" spans="1:55">
      <c r="A543" s="1"/>
      <c r="B543" s="5"/>
      <c r="C543" s="5"/>
      <c r="D543" s="5"/>
      <c r="E543" s="5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T543" s="1"/>
      <c r="U543" s="1"/>
      <c r="V543" s="1"/>
      <c r="W543" s="1"/>
      <c r="X543" s="1"/>
      <c r="Y543" s="5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</row>
    <row r="544" spans="1:55">
      <c r="A544" s="1"/>
      <c r="B544" s="5"/>
      <c r="C544" s="5"/>
      <c r="D544" s="5"/>
      <c r="E544" s="5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T544" s="1"/>
      <c r="U544" s="1"/>
      <c r="V544" s="1"/>
      <c r="W544" s="1"/>
      <c r="X544" s="1"/>
      <c r="Y544" s="5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</row>
    <row r="545" spans="1:55">
      <c r="A545" s="1"/>
      <c r="B545" s="5"/>
      <c r="C545" s="5"/>
      <c r="D545" s="5"/>
      <c r="E545" s="5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T545" s="1"/>
      <c r="U545" s="1"/>
      <c r="V545" s="1"/>
      <c r="W545" s="1"/>
      <c r="X545" s="1"/>
      <c r="Y545" s="5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</row>
    <row r="546" spans="1:55">
      <c r="A546" s="1"/>
      <c r="B546" s="5"/>
      <c r="C546" s="5"/>
      <c r="D546" s="5"/>
      <c r="E546" s="5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T546" s="1"/>
      <c r="U546" s="1"/>
      <c r="V546" s="1"/>
      <c r="W546" s="1"/>
      <c r="X546" s="1"/>
      <c r="Y546" s="5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</row>
    <row r="547" spans="1:55">
      <c r="A547" s="1"/>
      <c r="B547" s="5"/>
      <c r="C547" s="5"/>
      <c r="D547" s="5"/>
      <c r="E547" s="5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T547" s="1"/>
      <c r="U547" s="1"/>
      <c r="V547" s="1"/>
      <c r="W547" s="1"/>
      <c r="X547" s="1"/>
      <c r="Y547" s="5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</row>
    <row r="548" spans="1:55">
      <c r="A548" s="1"/>
      <c r="B548" s="5"/>
      <c r="C548" s="5"/>
      <c r="D548" s="5"/>
      <c r="E548" s="5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T548" s="1"/>
      <c r="U548" s="1"/>
      <c r="V548" s="1"/>
      <c r="W548" s="1"/>
      <c r="X548" s="1"/>
      <c r="Y548" s="5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</row>
    <row r="549" spans="1:55">
      <c r="A549" s="1"/>
      <c r="B549" s="5"/>
      <c r="C549" s="5"/>
      <c r="D549" s="5"/>
      <c r="E549" s="5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T549" s="1"/>
      <c r="U549" s="1"/>
      <c r="V549" s="1"/>
      <c r="W549" s="1"/>
      <c r="X549" s="1"/>
      <c r="Y549" s="5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</row>
    <row r="550" spans="1:55">
      <c r="A550" s="1"/>
      <c r="B550" s="5"/>
      <c r="C550" s="5"/>
      <c r="D550" s="5"/>
      <c r="E550" s="5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T550" s="1"/>
      <c r="U550" s="1"/>
      <c r="V550" s="1"/>
      <c r="W550" s="1"/>
      <c r="X550" s="1"/>
      <c r="Y550" s="5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</row>
    <row r="551" spans="1:55">
      <c r="A551" s="1"/>
      <c r="B551" s="5"/>
      <c r="C551" s="5"/>
      <c r="D551" s="5"/>
      <c r="E551" s="5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T551" s="1"/>
      <c r="U551" s="1"/>
      <c r="V551" s="1"/>
      <c r="W551" s="1"/>
      <c r="X551" s="1"/>
      <c r="Y551" s="5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</row>
    <row r="552" spans="1:55">
      <c r="A552" s="1"/>
      <c r="B552" s="5"/>
      <c r="C552" s="5"/>
      <c r="D552" s="5"/>
      <c r="E552" s="5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T552" s="1"/>
      <c r="U552" s="1"/>
      <c r="V552" s="1"/>
      <c r="W552" s="1"/>
      <c r="X552" s="1"/>
      <c r="Y552" s="5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</row>
    <row r="553" spans="1:55">
      <c r="A553" s="1"/>
      <c r="B553" s="5"/>
      <c r="C553" s="5"/>
      <c r="D553" s="5"/>
      <c r="E553" s="5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T553" s="1"/>
      <c r="U553" s="1"/>
      <c r="V553" s="1"/>
      <c r="W553" s="1"/>
      <c r="X553" s="1"/>
      <c r="Y553" s="5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</row>
    <row r="554" spans="1:55">
      <c r="A554" s="1"/>
      <c r="B554" s="5"/>
      <c r="C554" s="5"/>
      <c r="D554" s="5"/>
      <c r="E554" s="5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T554" s="1"/>
      <c r="U554" s="1"/>
      <c r="V554" s="1"/>
      <c r="W554" s="1"/>
      <c r="X554" s="1"/>
      <c r="Y554" s="5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</row>
    <row r="555" spans="1:55">
      <c r="A555" s="1"/>
      <c r="B555" s="5"/>
      <c r="C555" s="5"/>
      <c r="D555" s="5"/>
      <c r="E555" s="5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T555" s="1"/>
      <c r="U555" s="1"/>
      <c r="V555" s="1"/>
      <c r="W555" s="1"/>
      <c r="X555" s="1"/>
      <c r="Y555" s="5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</row>
    <row r="556" spans="1:55">
      <c r="A556" s="1"/>
      <c r="B556" s="5"/>
      <c r="C556" s="5"/>
      <c r="D556" s="5"/>
      <c r="E556" s="5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T556" s="1"/>
      <c r="U556" s="1"/>
      <c r="V556" s="1"/>
      <c r="W556" s="1"/>
      <c r="X556" s="1"/>
      <c r="Y556" s="5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</row>
    <row r="557" spans="1:55">
      <c r="A557" s="1"/>
      <c r="B557" s="5"/>
      <c r="C557" s="5"/>
      <c r="D557" s="5"/>
      <c r="E557" s="5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T557" s="1"/>
      <c r="U557" s="1"/>
      <c r="V557" s="1"/>
      <c r="W557" s="1"/>
      <c r="X557" s="1"/>
      <c r="Y557" s="5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</row>
    <row r="558" spans="1:55">
      <c r="A558" s="1"/>
      <c r="B558" s="5"/>
      <c r="C558" s="5"/>
      <c r="D558" s="5"/>
      <c r="E558" s="5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T558" s="1"/>
      <c r="U558" s="1"/>
      <c r="V558" s="1"/>
      <c r="W558" s="1"/>
      <c r="X558" s="1"/>
      <c r="Y558" s="5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</row>
    <row r="559" spans="1:55">
      <c r="A559" s="1"/>
      <c r="B559" s="5"/>
      <c r="C559" s="5"/>
      <c r="D559" s="5"/>
      <c r="E559" s="5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T559" s="1"/>
      <c r="U559" s="1"/>
      <c r="V559" s="1"/>
      <c r="W559" s="1"/>
      <c r="X559" s="1"/>
      <c r="Y559" s="5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</row>
    <row r="560" spans="1:55">
      <c r="A560" s="1"/>
      <c r="B560" s="5"/>
      <c r="C560" s="5"/>
      <c r="D560" s="5"/>
      <c r="E560" s="5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T560" s="1"/>
      <c r="U560" s="1"/>
      <c r="V560" s="1"/>
      <c r="W560" s="1"/>
      <c r="X560" s="1"/>
      <c r="Y560" s="5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</row>
    <row r="561" spans="1:55">
      <c r="A561" s="1"/>
      <c r="B561" s="5"/>
      <c r="C561" s="5"/>
      <c r="D561" s="5"/>
      <c r="E561" s="5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T561" s="1"/>
      <c r="U561" s="1"/>
      <c r="V561" s="1"/>
      <c r="W561" s="1"/>
      <c r="X561" s="1"/>
      <c r="Y561" s="5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</row>
    <row r="562" spans="1:55">
      <c r="A562" s="1"/>
      <c r="B562" s="5"/>
      <c r="C562" s="5"/>
      <c r="D562" s="5"/>
      <c r="E562" s="5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T562" s="1"/>
      <c r="U562" s="1"/>
      <c r="V562" s="1"/>
      <c r="W562" s="1"/>
      <c r="X562" s="1"/>
      <c r="Y562" s="5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</row>
    <row r="563" spans="1:55">
      <c r="A563" s="1"/>
      <c r="B563" s="5"/>
      <c r="C563" s="5"/>
      <c r="D563" s="5"/>
      <c r="E563" s="5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T563" s="1"/>
      <c r="U563" s="1"/>
      <c r="V563" s="1"/>
      <c r="W563" s="1"/>
      <c r="X563" s="1"/>
      <c r="Y563" s="5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</row>
    <row r="564" spans="1:55">
      <c r="A564" s="1"/>
      <c r="B564" s="5"/>
      <c r="C564" s="5"/>
      <c r="D564" s="5"/>
      <c r="E564" s="5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T564" s="1"/>
      <c r="U564" s="1"/>
      <c r="V564" s="1"/>
      <c r="W564" s="1"/>
      <c r="X564" s="1"/>
      <c r="Y564" s="5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</row>
    <row r="565" spans="1:55">
      <c r="A565" s="1"/>
      <c r="B565" s="5"/>
      <c r="C565" s="5"/>
      <c r="D565" s="5"/>
      <c r="E565" s="5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T565" s="1"/>
      <c r="U565" s="1"/>
      <c r="V565" s="1"/>
      <c r="W565" s="1"/>
      <c r="X565" s="1"/>
      <c r="Y565" s="5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</row>
    <row r="566" spans="1:55">
      <c r="A566" s="1"/>
      <c r="B566" s="5"/>
      <c r="C566" s="5"/>
      <c r="D566" s="5"/>
      <c r="E566" s="5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T566" s="1"/>
      <c r="U566" s="1"/>
      <c r="V566" s="1"/>
      <c r="W566" s="1"/>
      <c r="X566" s="1"/>
      <c r="Y566" s="5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</row>
    <row r="567" spans="1:55">
      <c r="A567" s="1"/>
      <c r="B567" s="5"/>
      <c r="C567" s="5"/>
      <c r="D567" s="5"/>
      <c r="E567" s="5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T567" s="1"/>
      <c r="U567" s="1"/>
      <c r="V567" s="1"/>
      <c r="W567" s="1"/>
      <c r="X567" s="1"/>
      <c r="Y567" s="5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</row>
    <row r="568" spans="1:55">
      <c r="A568" s="1"/>
      <c r="B568" s="5"/>
      <c r="C568" s="5"/>
      <c r="D568" s="5"/>
      <c r="E568" s="5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T568" s="1"/>
      <c r="U568" s="1"/>
      <c r="V568" s="1"/>
      <c r="W568" s="1"/>
      <c r="X568" s="1"/>
      <c r="Y568" s="5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</row>
    <row r="569" spans="1:55">
      <c r="A569" s="1"/>
      <c r="B569" s="5"/>
      <c r="C569" s="5"/>
      <c r="D569" s="5"/>
      <c r="E569" s="5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T569" s="1"/>
      <c r="U569" s="1"/>
      <c r="V569" s="1"/>
      <c r="W569" s="1"/>
      <c r="X569" s="1"/>
      <c r="Y569" s="5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</row>
    <row r="570" spans="1:55">
      <c r="A570" s="1"/>
      <c r="B570" s="5"/>
      <c r="C570" s="5"/>
      <c r="D570" s="5"/>
      <c r="E570" s="5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T570" s="1"/>
      <c r="U570" s="1"/>
      <c r="V570" s="1"/>
      <c r="W570" s="1"/>
      <c r="X570" s="1"/>
      <c r="Y570" s="5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</row>
    <row r="571" spans="1:55">
      <c r="A571" s="1"/>
      <c r="B571" s="5"/>
      <c r="C571" s="5"/>
      <c r="D571" s="5"/>
      <c r="E571" s="5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T571" s="1"/>
      <c r="U571" s="1"/>
      <c r="V571" s="1"/>
      <c r="W571" s="1"/>
      <c r="X571" s="1"/>
      <c r="Y571" s="5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</row>
    <row r="572" spans="1:55">
      <c r="A572" s="1"/>
      <c r="B572" s="5"/>
      <c r="C572" s="5"/>
      <c r="D572" s="5"/>
      <c r="E572" s="5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T572" s="1"/>
      <c r="U572" s="1"/>
      <c r="V572" s="1"/>
      <c r="W572" s="1"/>
      <c r="X572" s="1"/>
      <c r="Y572" s="5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</row>
    <row r="573" spans="1:55">
      <c r="A573" s="1"/>
      <c r="B573" s="5"/>
      <c r="C573" s="5"/>
      <c r="D573" s="5"/>
      <c r="E573" s="5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T573" s="1"/>
      <c r="U573" s="1"/>
      <c r="V573" s="1"/>
      <c r="W573" s="1"/>
      <c r="X573" s="1"/>
      <c r="Y573" s="5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</row>
    <row r="574" spans="1:55">
      <c r="A574" s="1"/>
      <c r="B574" s="5"/>
      <c r="C574" s="5"/>
      <c r="D574" s="5"/>
      <c r="E574" s="5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T574" s="1"/>
      <c r="U574" s="1"/>
      <c r="V574" s="1"/>
      <c r="W574" s="1"/>
      <c r="X574" s="1"/>
      <c r="Y574" s="5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</row>
    <row r="575" spans="1:55">
      <c r="A575" s="1"/>
      <c r="B575" s="5"/>
      <c r="C575" s="5"/>
      <c r="D575" s="5"/>
      <c r="E575" s="5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T575" s="1"/>
      <c r="U575" s="1"/>
      <c r="V575" s="1"/>
      <c r="W575" s="1"/>
      <c r="X575" s="1"/>
      <c r="Y575" s="5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</row>
    <row r="576" spans="1:55">
      <c r="A576" s="1"/>
      <c r="B576" s="5"/>
      <c r="C576" s="5"/>
      <c r="D576" s="5"/>
      <c r="E576" s="5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T576" s="1"/>
      <c r="U576" s="1"/>
      <c r="V576" s="1"/>
      <c r="W576" s="1"/>
      <c r="X576" s="1"/>
      <c r="Y576" s="5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</row>
    <row r="577" spans="1:55">
      <c r="A577" s="1"/>
      <c r="B577" s="5"/>
      <c r="C577" s="5"/>
      <c r="D577" s="5"/>
      <c r="E577" s="5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T577" s="1"/>
      <c r="U577" s="1"/>
      <c r="V577" s="1"/>
      <c r="W577" s="1"/>
      <c r="X577" s="1"/>
      <c r="Y577" s="5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</row>
    <row r="578" spans="1:55">
      <c r="A578" s="1"/>
      <c r="B578" s="5"/>
      <c r="C578" s="5"/>
      <c r="D578" s="5"/>
      <c r="E578" s="5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T578" s="1"/>
      <c r="U578" s="1"/>
      <c r="V578" s="1"/>
      <c r="W578" s="1"/>
      <c r="X578" s="1"/>
      <c r="Y578" s="5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</row>
    <row r="579" spans="1:55">
      <c r="A579" s="1"/>
      <c r="B579" s="5"/>
      <c r="C579" s="5"/>
      <c r="D579" s="5"/>
      <c r="E579" s="5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T579" s="1"/>
      <c r="U579" s="1"/>
      <c r="V579" s="1"/>
      <c r="W579" s="1"/>
      <c r="X579" s="1"/>
      <c r="Y579" s="5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</row>
    <row r="580" spans="1:55">
      <c r="A580" s="1"/>
      <c r="B580" s="5"/>
      <c r="C580" s="5"/>
      <c r="D580" s="5"/>
      <c r="E580" s="5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T580" s="1"/>
      <c r="U580" s="1"/>
      <c r="V580" s="1"/>
      <c r="W580" s="1"/>
      <c r="X580" s="1"/>
      <c r="Y580" s="5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</row>
    <row r="581" spans="1:55">
      <c r="A581" s="1"/>
      <c r="B581" s="5"/>
      <c r="C581" s="5"/>
      <c r="D581" s="5"/>
      <c r="E581" s="5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T581" s="1"/>
      <c r="U581" s="1"/>
      <c r="V581" s="1"/>
      <c r="W581" s="1"/>
      <c r="X581" s="1"/>
      <c r="Y581" s="5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</row>
    <row r="582" spans="1:55">
      <c r="A582" s="1"/>
      <c r="B582" s="5"/>
      <c r="C582" s="5"/>
      <c r="D582" s="5"/>
      <c r="E582" s="5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T582" s="1"/>
      <c r="U582" s="1"/>
      <c r="V582" s="1"/>
      <c r="W582" s="1"/>
      <c r="X582" s="1"/>
      <c r="Y582" s="5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</row>
    <row r="583" spans="1:55">
      <c r="A583" s="1"/>
      <c r="B583" s="5"/>
      <c r="C583" s="5"/>
      <c r="D583" s="5"/>
      <c r="E583" s="5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T583" s="1"/>
      <c r="U583" s="1"/>
      <c r="V583" s="1"/>
      <c r="W583" s="1"/>
      <c r="X583" s="1"/>
      <c r="Y583" s="5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</row>
    <row r="584" spans="1:55">
      <c r="A584" s="1"/>
      <c r="B584" s="5"/>
      <c r="C584" s="5"/>
      <c r="D584" s="5"/>
      <c r="E584" s="5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T584" s="1"/>
      <c r="U584" s="1"/>
      <c r="V584" s="1"/>
      <c r="W584" s="1"/>
      <c r="X584" s="1"/>
      <c r="Y584" s="5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</row>
    <row r="585" spans="1:55">
      <c r="A585" s="1"/>
      <c r="B585" s="5"/>
      <c r="C585" s="5"/>
      <c r="D585" s="5"/>
      <c r="E585" s="5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T585" s="1"/>
      <c r="U585" s="1"/>
      <c r="V585" s="1"/>
      <c r="W585" s="1"/>
      <c r="X585" s="1"/>
      <c r="Y585" s="5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</row>
    <row r="586" spans="1:55">
      <c r="A586" s="1"/>
      <c r="B586" s="5"/>
      <c r="C586" s="5"/>
      <c r="D586" s="5"/>
      <c r="E586" s="5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T586" s="1"/>
      <c r="U586" s="1"/>
      <c r="V586" s="1"/>
      <c r="W586" s="1"/>
      <c r="X586" s="1"/>
      <c r="Y586" s="5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</row>
    <row r="587" spans="1:55">
      <c r="A587" s="1"/>
      <c r="B587" s="5"/>
      <c r="C587" s="5"/>
      <c r="D587" s="5"/>
      <c r="E587" s="5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T587" s="1"/>
      <c r="U587" s="1"/>
      <c r="V587" s="1"/>
      <c r="W587" s="1"/>
      <c r="X587" s="1"/>
      <c r="Y587" s="5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</row>
    <row r="588" spans="1:55">
      <c r="A588" s="1"/>
      <c r="B588" s="5"/>
      <c r="C588" s="5"/>
      <c r="D588" s="5"/>
      <c r="E588" s="5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T588" s="1"/>
      <c r="U588" s="1"/>
      <c r="V588" s="1"/>
      <c r="W588" s="1"/>
      <c r="X588" s="1"/>
      <c r="Y588" s="5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</row>
    <row r="589" spans="1:55">
      <c r="A589" s="1"/>
      <c r="B589" s="5"/>
      <c r="C589" s="5"/>
      <c r="D589" s="5"/>
      <c r="E589" s="5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T589" s="1"/>
      <c r="U589" s="1"/>
      <c r="V589" s="1"/>
      <c r="W589" s="1"/>
      <c r="X589" s="1"/>
      <c r="Y589" s="5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</row>
    <row r="590" spans="1:55">
      <c r="A590" s="1"/>
      <c r="B590" s="5"/>
      <c r="C590" s="5"/>
      <c r="D590" s="5"/>
      <c r="E590" s="5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T590" s="1"/>
      <c r="U590" s="1"/>
      <c r="V590" s="1"/>
      <c r="W590" s="1"/>
      <c r="X590" s="1"/>
      <c r="Y590" s="5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</row>
    <row r="591" spans="1:55">
      <c r="A591" s="1"/>
      <c r="B591" s="5"/>
      <c r="C591" s="5"/>
      <c r="D591" s="5"/>
      <c r="E591" s="5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T591" s="1"/>
      <c r="U591" s="1"/>
      <c r="V591" s="1"/>
      <c r="W591" s="1"/>
      <c r="X591" s="1"/>
      <c r="Y591" s="5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</row>
    <row r="592" spans="1:55">
      <c r="A592" s="1"/>
      <c r="B592" s="5"/>
      <c r="C592" s="5"/>
      <c r="D592" s="5"/>
      <c r="E592" s="5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T592" s="1"/>
      <c r="U592" s="1"/>
      <c r="V592" s="1"/>
      <c r="W592" s="1"/>
      <c r="X592" s="1"/>
      <c r="Y592" s="5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</row>
    <row r="593" spans="1:55">
      <c r="A593" s="1"/>
      <c r="B593" s="5"/>
      <c r="C593" s="5"/>
      <c r="D593" s="5"/>
      <c r="E593" s="5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T593" s="1"/>
      <c r="U593" s="1"/>
      <c r="V593" s="1"/>
      <c r="W593" s="1"/>
      <c r="X593" s="1"/>
      <c r="Y593" s="5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</row>
    <row r="594" spans="1:55">
      <c r="A594" s="1"/>
      <c r="B594" s="5"/>
      <c r="C594" s="5"/>
      <c r="D594" s="5"/>
      <c r="E594" s="5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T594" s="1"/>
      <c r="U594" s="1"/>
      <c r="V594" s="1"/>
      <c r="W594" s="1"/>
      <c r="X594" s="1"/>
      <c r="Y594" s="5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</row>
    <row r="595" spans="1:55">
      <c r="A595" s="1"/>
      <c r="B595" s="5"/>
      <c r="C595" s="5"/>
      <c r="D595" s="5"/>
      <c r="E595" s="5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T595" s="1"/>
      <c r="U595" s="1"/>
      <c r="V595" s="1"/>
      <c r="W595" s="1"/>
      <c r="X595" s="1"/>
      <c r="Y595" s="5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</row>
    <row r="596" spans="1:55">
      <c r="A596" s="1"/>
      <c r="B596" s="5"/>
      <c r="C596" s="5"/>
      <c r="D596" s="5"/>
      <c r="E596" s="5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T596" s="1"/>
      <c r="U596" s="1"/>
      <c r="V596" s="1"/>
      <c r="W596" s="1"/>
      <c r="X596" s="1"/>
      <c r="Y596" s="5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</row>
    <row r="597" spans="1:55">
      <c r="A597" s="1"/>
      <c r="B597" s="5"/>
      <c r="C597" s="5"/>
      <c r="D597" s="5"/>
      <c r="E597" s="5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T597" s="1"/>
      <c r="U597" s="1"/>
      <c r="V597" s="1"/>
      <c r="W597" s="1"/>
      <c r="X597" s="1"/>
      <c r="Y597" s="5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</row>
    <row r="598" spans="1:55">
      <c r="A598" s="1"/>
      <c r="B598" s="5"/>
      <c r="C598" s="5"/>
      <c r="D598" s="5"/>
      <c r="E598" s="5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T598" s="1"/>
      <c r="U598" s="1"/>
      <c r="V598" s="1"/>
      <c r="W598" s="1"/>
      <c r="X598" s="1"/>
      <c r="Y598" s="5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</row>
    <row r="599" spans="1:55">
      <c r="A599" s="1"/>
      <c r="B599" s="5"/>
      <c r="C599" s="5"/>
      <c r="D599" s="5"/>
      <c r="E599" s="5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T599" s="1"/>
      <c r="U599" s="1"/>
      <c r="V599" s="1"/>
      <c r="W599" s="1"/>
      <c r="X599" s="1"/>
      <c r="Y599" s="5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</row>
    <row r="600" spans="1:55">
      <c r="A600" s="1"/>
      <c r="B600" s="5"/>
      <c r="C600" s="5"/>
      <c r="D600" s="5"/>
      <c r="E600" s="5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T600" s="1"/>
      <c r="U600" s="1"/>
      <c r="V600" s="1"/>
      <c r="W600" s="1"/>
      <c r="X600" s="1"/>
      <c r="Y600" s="5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</row>
    <row r="601" spans="1:55">
      <c r="A601" s="1"/>
      <c r="B601" s="5"/>
      <c r="C601" s="5"/>
      <c r="D601" s="5"/>
      <c r="E601" s="5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T601" s="1"/>
      <c r="U601" s="1"/>
      <c r="V601" s="1"/>
      <c r="W601" s="1"/>
      <c r="X601" s="1"/>
      <c r="Y601" s="5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</row>
    <row r="602" spans="1:55">
      <c r="A602" s="1"/>
      <c r="B602" s="5"/>
      <c r="C602" s="5"/>
      <c r="D602" s="5"/>
      <c r="E602" s="5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T602" s="1"/>
      <c r="U602" s="1"/>
      <c r="V602" s="1"/>
      <c r="W602" s="1"/>
      <c r="X602" s="1"/>
      <c r="Y602" s="5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</row>
    <row r="603" spans="1:55">
      <c r="A603" s="1"/>
      <c r="B603" s="5"/>
      <c r="C603" s="5"/>
      <c r="D603" s="5"/>
      <c r="E603" s="5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T603" s="1"/>
      <c r="U603" s="1"/>
      <c r="V603" s="1"/>
      <c r="W603" s="1"/>
      <c r="X603" s="1"/>
      <c r="Y603" s="5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</row>
    <row r="604" spans="1:55">
      <c r="A604" s="1"/>
      <c r="B604" s="5"/>
      <c r="C604" s="5"/>
      <c r="D604" s="5"/>
      <c r="E604" s="5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T604" s="1"/>
      <c r="U604" s="1"/>
      <c r="V604" s="1"/>
      <c r="W604" s="1"/>
      <c r="X604" s="1"/>
      <c r="Y604" s="5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</row>
    <row r="605" spans="1:55">
      <c r="A605" s="1"/>
      <c r="B605" s="5"/>
      <c r="C605" s="5"/>
      <c r="D605" s="5"/>
      <c r="E605" s="5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T605" s="1"/>
      <c r="U605" s="1"/>
      <c r="V605" s="1"/>
      <c r="W605" s="1"/>
      <c r="X605" s="1"/>
      <c r="Y605" s="5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</row>
    <row r="606" spans="1:55">
      <c r="A606" s="1"/>
      <c r="B606" s="5"/>
      <c r="C606" s="5"/>
      <c r="D606" s="5"/>
      <c r="E606" s="5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T606" s="1"/>
      <c r="U606" s="1"/>
      <c r="V606" s="1"/>
      <c r="W606" s="1"/>
      <c r="X606" s="1"/>
      <c r="Y606" s="5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</row>
    <row r="607" spans="1:55">
      <c r="A607" s="1"/>
      <c r="B607" s="5"/>
      <c r="C607" s="5"/>
      <c r="D607" s="5"/>
      <c r="E607" s="5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T607" s="1"/>
      <c r="U607" s="1"/>
      <c r="V607" s="1"/>
      <c r="W607" s="1"/>
      <c r="X607" s="1"/>
      <c r="Y607" s="5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</row>
    <row r="608" spans="1:55">
      <c r="A608" s="1"/>
      <c r="B608" s="5"/>
      <c r="C608" s="5"/>
      <c r="D608" s="5"/>
      <c r="E608" s="5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T608" s="1"/>
      <c r="U608" s="1"/>
      <c r="V608" s="1"/>
      <c r="W608" s="1"/>
      <c r="X608" s="1"/>
      <c r="Y608" s="5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</row>
    <row r="609" spans="1:55">
      <c r="A609" s="1"/>
      <c r="B609" s="5"/>
      <c r="C609" s="5"/>
      <c r="D609" s="5"/>
      <c r="E609" s="5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T609" s="1"/>
      <c r="U609" s="1"/>
      <c r="V609" s="1"/>
      <c r="W609" s="1"/>
      <c r="X609" s="1"/>
      <c r="Y609" s="5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</row>
    <row r="610" spans="1:55">
      <c r="A610" s="1"/>
      <c r="B610" s="5"/>
      <c r="C610" s="5"/>
      <c r="D610" s="5"/>
      <c r="E610" s="5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T610" s="1"/>
      <c r="U610" s="1"/>
      <c r="V610" s="1"/>
      <c r="W610" s="1"/>
      <c r="X610" s="1"/>
      <c r="Y610" s="5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</row>
    <row r="611" spans="1:55">
      <c r="A611" s="1"/>
      <c r="B611" s="5"/>
      <c r="C611" s="5"/>
      <c r="D611" s="5"/>
      <c r="E611" s="5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T611" s="1"/>
      <c r="U611" s="1"/>
      <c r="V611" s="1"/>
      <c r="W611" s="1"/>
      <c r="X611" s="1"/>
      <c r="Y611" s="5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</row>
    <row r="612" spans="1:55">
      <c r="A612" s="1"/>
      <c r="B612" s="5"/>
      <c r="C612" s="5"/>
      <c r="D612" s="5"/>
      <c r="E612" s="5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T612" s="1"/>
      <c r="U612" s="1"/>
      <c r="V612" s="1"/>
      <c r="W612" s="1"/>
      <c r="X612" s="1"/>
      <c r="Y612" s="5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</row>
    <row r="613" spans="1:55">
      <c r="A613" s="1"/>
      <c r="B613" s="5"/>
      <c r="C613" s="5"/>
      <c r="D613" s="5"/>
      <c r="E613" s="5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T613" s="1"/>
      <c r="U613" s="1"/>
      <c r="V613" s="1"/>
      <c r="W613" s="1"/>
      <c r="X613" s="1"/>
      <c r="Y613" s="5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</row>
    <row r="614" spans="1:55">
      <c r="A614" s="1"/>
      <c r="B614" s="5"/>
      <c r="C614" s="5"/>
      <c r="D614" s="5"/>
      <c r="E614" s="5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T614" s="1"/>
      <c r="U614" s="1"/>
      <c r="V614" s="1"/>
      <c r="W614" s="1"/>
      <c r="X614" s="1"/>
      <c r="Y614" s="5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</row>
    <row r="615" spans="1:55">
      <c r="A615" s="1"/>
      <c r="B615" s="5"/>
      <c r="C615" s="5"/>
      <c r="D615" s="5"/>
      <c r="E615" s="5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T615" s="1"/>
      <c r="U615" s="1"/>
      <c r="V615" s="1"/>
      <c r="W615" s="1"/>
      <c r="X615" s="1"/>
      <c r="Y615" s="5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</row>
    <row r="616" spans="1:55">
      <c r="A616" s="1"/>
      <c r="B616" s="5"/>
      <c r="C616" s="5"/>
      <c r="D616" s="5"/>
      <c r="E616" s="5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T616" s="1"/>
      <c r="U616" s="1"/>
      <c r="V616" s="1"/>
      <c r="W616" s="1"/>
      <c r="X616" s="1"/>
      <c r="Y616" s="5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</row>
    <row r="617" spans="1:55">
      <c r="A617" s="1"/>
      <c r="B617" s="5"/>
      <c r="C617" s="5"/>
      <c r="D617" s="5"/>
      <c r="E617" s="5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T617" s="1"/>
      <c r="U617" s="1"/>
      <c r="V617" s="1"/>
      <c r="W617" s="1"/>
      <c r="X617" s="1"/>
      <c r="Y617" s="5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</row>
    <row r="618" spans="1:55">
      <c r="A618" s="1"/>
      <c r="B618" s="5"/>
      <c r="C618" s="5"/>
      <c r="D618" s="5"/>
      <c r="E618" s="5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T618" s="1"/>
      <c r="U618" s="1"/>
      <c r="V618" s="1"/>
      <c r="W618" s="1"/>
      <c r="X618" s="1"/>
      <c r="Y618" s="5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</row>
    <row r="619" spans="1:55">
      <c r="A619" s="1"/>
      <c r="B619" s="5"/>
      <c r="C619" s="5"/>
      <c r="D619" s="5"/>
      <c r="E619" s="5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T619" s="1"/>
      <c r="U619" s="1"/>
      <c r="V619" s="1"/>
      <c r="W619" s="1"/>
      <c r="X619" s="1"/>
      <c r="Y619" s="5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</row>
    <row r="620" spans="1:55">
      <c r="A620" s="1"/>
      <c r="B620" s="5"/>
      <c r="C620" s="5"/>
      <c r="D620" s="5"/>
      <c r="E620" s="5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T620" s="1"/>
      <c r="U620" s="1"/>
      <c r="V620" s="1"/>
      <c r="W620" s="1"/>
      <c r="X620" s="1"/>
      <c r="Y620" s="5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</row>
    <row r="621" spans="1:55">
      <c r="A621" s="1"/>
      <c r="B621" s="5"/>
      <c r="C621" s="5"/>
      <c r="D621" s="5"/>
      <c r="E621" s="5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T621" s="1"/>
      <c r="U621" s="1"/>
      <c r="V621" s="1"/>
      <c r="W621" s="1"/>
      <c r="X621" s="1"/>
      <c r="Y621" s="5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</row>
    <row r="622" spans="1:55">
      <c r="A622" s="1"/>
      <c r="B622" s="5"/>
      <c r="C622" s="5"/>
      <c r="D622" s="5"/>
      <c r="E622" s="5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T622" s="1"/>
      <c r="U622" s="1"/>
      <c r="V622" s="1"/>
      <c r="W622" s="1"/>
      <c r="X622" s="1"/>
      <c r="Y622" s="5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</row>
    <row r="623" spans="1:55">
      <c r="A623" s="1"/>
      <c r="B623" s="5"/>
      <c r="C623" s="5"/>
      <c r="D623" s="5"/>
      <c r="E623" s="5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T623" s="1"/>
      <c r="U623" s="1"/>
      <c r="V623" s="1"/>
      <c r="W623" s="1"/>
      <c r="X623" s="1"/>
      <c r="Y623" s="5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</row>
    <row r="624" spans="1:55">
      <c r="A624" s="1"/>
      <c r="B624" s="5"/>
      <c r="C624" s="5"/>
      <c r="D624" s="5"/>
      <c r="E624" s="5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T624" s="1"/>
      <c r="U624" s="1"/>
      <c r="V624" s="1"/>
      <c r="W624" s="1"/>
      <c r="X624" s="1"/>
      <c r="Y624" s="5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</row>
    <row r="625" spans="1:55">
      <c r="A625" s="1"/>
      <c r="B625" s="5"/>
      <c r="C625" s="5"/>
      <c r="D625" s="5"/>
      <c r="E625" s="5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T625" s="1"/>
      <c r="U625" s="1"/>
      <c r="V625" s="1"/>
      <c r="W625" s="1"/>
      <c r="X625" s="1"/>
      <c r="Y625" s="5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</row>
    <row r="626" spans="1:55">
      <c r="A626" s="1"/>
      <c r="B626" s="5"/>
      <c r="C626" s="5"/>
      <c r="D626" s="5"/>
      <c r="E626" s="5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T626" s="1"/>
      <c r="U626" s="1"/>
      <c r="V626" s="1"/>
      <c r="W626" s="1"/>
      <c r="X626" s="1"/>
      <c r="Y626" s="5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</row>
    <row r="627" spans="1:55">
      <c r="A627" s="1"/>
      <c r="B627" s="5"/>
      <c r="C627" s="5"/>
      <c r="D627" s="5"/>
      <c r="E627" s="5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T627" s="1"/>
      <c r="U627" s="1"/>
      <c r="V627" s="1"/>
      <c r="W627" s="1"/>
      <c r="X627" s="1"/>
      <c r="Y627" s="5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</row>
    <row r="628" spans="1:55">
      <c r="A628" s="1"/>
      <c r="B628" s="5"/>
      <c r="C628" s="5"/>
      <c r="D628" s="5"/>
      <c r="E628" s="5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T628" s="1"/>
      <c r="U628" s="1"/>
      <c r="V628" s="1"/>
      <c r="W628" s="1"/>
      <c r="X628" s="1"/>
      <c r="Y628" s="5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</row>
    <row r="629" spans="1:55">
      <c r="A629" s="1"/>
      <c r="B629" s="5"/>
      <c r="C629" s="5"/>
      <c r="D629" s="5"/>
      <c r="E629" s="5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T629" s="1"/>
      <c r="U629" s="1"/>
      <c r="V629" s="1"/>
      <c r="W629" s="1"/>
      <c r="X629" s="1"/>
      <c r="Y629" s="5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</row>
    <row r="630" spans="1:55">
      <c r="A630" s="1"/>
      <c r="B630" s="5"/>
      <c r="C630" s="5"/>
      <c r="D630" s="5"/>
      <c r="E630" s="5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T630" s="1"/>
      <c r="U630" s="1"/>
      <c r="V630" s="1"/>
      <c r="W630" s="1"/>
      <c r="X630" s="1"/>
      <c r="Y630" s="5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</row>
    <row r="631" spans="1:55">
      <c r="A631" s="1"/>
      <c r="B631" s="5"/>
      <c r="C631" s="5"/>
      <c r="D631" s="5"/>
      <c r="E631" s="5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T631" s="1"/>
      <c r="U631" s="1"/>
      <c r="V631" s="1"/>
      <c r="W631" s="1"/>
      <c r="X631" s="1"/>
      <c r="Y631" s="5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</row>
    <row r="632" spans="1:55">
      <c r="A632" s="1"/>
      <c r="B632" s="5"/>
      <c r="C632" s="5"/>
      <c r="D632" s="5"/>
      <c r="E632" s="5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T632" s="1"/>
      <c r="U632" s="1"/>
      <c r="V632" s="1"/>
      <c r="W632" s="1"/>
      <c r="X632" s="1"/>
      <c r="Y632" s="5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</row>
    <row r="633" spans="1:55">
      <c r="A633" s="1"/>
      <c r="B633" s="5"/>
      <c r="C633" s="5"/>
      <c r="D633" s="5"/>
      <c r="E633" s="5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T633" s="1"/>
      <c r="U633" s="1"/>
      <c r="V633" s="1"/>
      <c r="W633" s="1"/>
      <c r="X633" s="1"/>
      <c r="Y633" s="5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</row>
    <row r="634" spans="1:55">
      <c r="A634" s="1"/>
      <c r="B634" s="5"/>
      <c r="C634" s="5"/>
      <c r="D634" s="5"/>
      <c r="E634" s="5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T634" s="1"/>
      <c r="U634" s="1"/>
      <c r="V634" s="1"/>
      <c r="W634" s="1"/>
      <c r="X634" s="1"/>
      <c r="Y634" s="5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</row>
    <row r="635" spans="1:55">
      <c r="A635" s="1"/>
      <c r="B635" s="5"/>
      <c r="C635" s="5"/>
      <c r="D635" s="5"/>
      <c r="E635" s="5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T635" s="1"/>
      <c r="U635" s="1"/>
      <c r="V635" s="1"/>
      <c r="W635" s="1"/>
      <c r="X635" s="1"/>
      <c r="Y635" s="5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</row>
    <row r="636" spans="1:55">
      <c r="A636" s="1"/>
      <c r="B636" s="5"/>
      <c r="C636" s="5"/>
      <c r="D636" s="5"/>
      <c r="E636" s="5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T636" s="1"/>
      <c r="U636" s="1"/>
      <c r="V636" s="1"/>
      <c r="W636" s="1"/>
      <c r="X636" s="1"/>
      <c r="Y636" s="5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</row>
    <row r="637" spans="1:55">
      <c r="A637" s="1"/>
      <c r="B637" s="5"/>
      <c r="C637" s="5"/>
      <c r="D637" s="5"/>
      <c r="E637" s="5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T637" s="1"/>
      <c r="U637" s="1"/>
      <c r="V637" s="1"/>
      <c r="W637" s="1"/>
      <c r="X637" s="1"/>
      <c r="Y637" s="5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</row>
    <row r="638" spans="1:55">
      <c r="A638" s="1"/>
      <c r="B638" s="5"/>
      <c r="C638" s="5"/>
      <c r="D638" s="5"/>
      <c r="E638" s="5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T638" s="1"/>
      <c r="U638" s="1"/>
      <c r="V638" s="1"/>
      <c r="W638" s="1"/>
      <c r="X638" s="1"/>
      <c r="Y638" s="5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</row>
    <row r="639" spans="1:55">
      <c r="A639" s="1"/>
      <c r="B639" s="5"/>
      <c r="C639" s="5"/>
      <c r="D639" s="5"/>
      <c r="E639" s="5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T639" s="1"/>
      <c r="U639" s="1"/>
      <c r="V639" s="1"/>
      <c r="W639" s="1"/>
      <c r="X639" s="1"/>
      <c r="Y639" s="5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</row>
    <row r="640" spans="1:55">
      <c r="A640" s="1"/>
      <c r="B640" s="5"/>
      <c r="C640" s="5"/>
      <c r="D640" s="5"/>
      <c r="E640" s="5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T640" s="1"/>
      <c r="U640" s="1"/>
      <c r="V640" s="1"/>
      <c r="W640" s="1"/>
      <c r="X640" s="1"/>
      <c r="Y640" s="5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</row>
    <row r="641" spans="1:55">
      <c r="A641" s="1"/>
      <c r="B641" s="5"/>
      <c r="C641" s="5"/>
      <c r="D641" s="5"/>
      <c r="E641" s="5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T641" s="1"/>
      <c r="U641" s="1"/>
      <c r="V641" s="1"/>
      <c r="W641" s="1"/>
      <c r="X641" s="1"/>
      <c r="Y641" s="5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</row>
    <row r="642" spans="1:55">
      <c r="A642" s="1"/>
      <c r="B642" s="5"/>
      <c r="C642" s="5"/>
      <c r="D642" s="5"/>
      <c r="E642" s="5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T642" s="1"/>
      <c r="U642" s="1"/>
      <c r="V642" s="1"/>
      <c r="W642" s="1"/>
      <c r="X642" s="1"/>
      <c r="Y642" s="5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</row>
    <row r="643" spans="1:55">
      <c r="A643" s="1"/>
      <c r="B643" s="5"/>
      <c r="C643" s="5"/>
      <c r="D643" s="5"/>
      <c r="E643" s="5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T643" s="1"/>
      <c r="U643" s="1"/>
      <c r="V643" s="1"/>
      <c r="W643" s="1"/>
      <c r="X643" s="1"/>
      <c r="Y643" s="5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</row>
    <row r="644" spans="1:55">
      <c r="A644" s="1"/>
      <c r="B644" s="5"/>
      <c r="C644" s="5"/>
      <c r="D644" s="5"/>
      <c r="E644" s="5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T644" s="1"/>
      <c r="U644" s="1"/>
      <c r="V644" s="1"/>
      <c r="W644" s="1"/>
      <c r="X644" s="1"/>
      <c r="Y644" s="5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</row>
    <row r="645" spans="1:55">
      <c r="A645" s="1"/>
      <c r="B645" s="5"/>
      <c r="C645" s="5"/>
      <c r="D645" s="5"/>
      <c r="E645" s="5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T645" s="1"/>
      <c r="U645" s="1"/>
      <c r="V645" s="1"/>
      <c r="W645" s="1"/>
      <c r="X645" s="1"/>
      <c r="Y645" s="5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</row>
    <row r="646" spans="1:55">
      <c r="A646" s="1"/>
      <c r="B646" s="5"/>
      <c r="C646" s="5"/>
      <c r="D646" s="5"/>
      <c r="E646" s="5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T646" s="1"/>
      <c r="U646" s="1"/>
      <c r="V646" s="1"/>
      <c r="W646" s="1"/>
      <c r="X646" s="1"/>
      <c r="Y646" s="5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</row>
    <row r="647" spans="1:55">
      <c r="A647" s="1"/>
      <c r="B647" s="5"/>
      <c r="C647" s="5"/>
      <c r="D647" s="5"/>
      <c r="E647" s="5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T647" s="1"/>
      <c r="U647" s="1"/>
      <c r="V647" s="1"/>
      <c r="W647" s="1"/>
      <c r="X647" s="1"/>
      <c r="Y647" s="5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</row>
    <row r="648" spans="1:55">
      <c r="A648" s="1"/>
      <c r="B648" s="5"/>
      <c r="C648" s="5"/>
      <c r="D648" s="5"/>
      <c r="E648" s="5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T648" s="1"/>
      <c r="U648" s="1"/>
      <c r="V648" s="1"/>
      <c r="W648" s="1"/>
      <c r="X648" s="1"/>
      <c r="Y648" s="5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</row>
    <row r="649" spans="1:55">
      <c r="A649" s="1"/>
      <c r="B649" s="5"/>
      <c r="C649" s="5"/>
      <c r="D649" s="5"/>
      <c r="E649" s="5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T649" s="1"/>
      <c r="U649" s="1"/>
      <c r="V649" s="1"/>
      <c r="W649" s="1"/>
      <c r="X649" s="1"/>
      <c r="Y649" s="5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</row>
    <row r="650" spans="1:55">
      <c r="A650" s="1"/>
      <c r="B650" s="5"/>
      <c r="C650" s="5"/>
      <c r="D650" s="5"/>
      <c r="E650" s="5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T650" s="1"/>
      <c r="U650" s="1"/>
      <c r="V650" s="1"/>
      <c r="W650" s="1"/>
      <c r="X650" s="1"/>
      <c r="Y650" s="5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</row>
    <row r="651" spans="1:55">
      <c r="A651" s="1"/>
      <c r="B651" s="5"/>
      <c r="C651" s="5"/>
      <c r="D651" s="5"/>
      <c r="E651" s="5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T651" s="1"/>
      <c r="U651" s="1"/>
      <c r="V651" s="1"/>
      <c r="W651" s="1"/>
      <c r="X651" s="1"/>
      <c r="Y651" s="5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</row>
    <row r="652" spans="1:55">
      <c r="A652" s="1"/>
      <c r="B652" s="5"/>
      <c r="C652" s="5"/>
      <c r="D652" s="5"/>
      <c r="E652" s="5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T652" s="1"/>
      <c r="U652" s="1"/>
      <c r="V652" s="1"/>
      <c r="W652" s="1"/>
      <c r="X652" s="1"/>
      <c r="Y652" s="5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</row>
    <row r="653" spans="1:55">
      <c r="A653" s="1"/>
      <c r="B653" s="5"/>
      <c r="C653" s="5"/>
      <c r="D653" s="5"/>
      <c r="E653" s="5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T653" s="1"/>
      <c r="U653" s="1"/>
      <c r="V653" s="1"/>
      <c r="W653" s="1"/>
      <c r="X653" s="1"/>
      <c r="Y653" s="5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</row>
    <row r="654" spans="1:55">
      <c r="A654" s="1"/>
      <c r="B654" s="5"/>
      <c r="C654" s="5"/>
      <c r="D654" s="5"/>
      <c r="E654" s="5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T654" s="1"/>
      <c r="U654" s="1"/>
      <c r="V654" s="1"/>
      <c r="W654" s="1"/>
      <c r="X654" s="1"/>
      <c r="Y654" s="5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</row>
    <row r="655" spans="1:55">
      <c r="A655" s="1"/>
      <c r="B655" s="5"/>
      <c r="C655" s="5"/>
      <c r="D655" s="5"/>
      <c r="E655" s="5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T655" s="1"/>
      <c r="U655" s="1"/>
      <c r="V655" s="1"/>
      <c r="W655" s="1"/>
      <c r="X655" s="1"/>
      <c r="Y655" s="5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</row>
    <row r="656" spans="1:55">
      <c r="A656" s="1"/>
      <c r="B656" s="5"/>
      <c r="C656" s="5"/>
      <c r="D656" s="5"/>
      <c r="E656" s="5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T656" s="1"/>
      <c r="U656" s="1"/>
      <c r="V656" s="1"/>
      <c r="W656" s="1"/>
      <c r="X656" s="1"/>
      <c r="Y656" s="5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</row>
    <row r="657" spans="1:55">
      <c r="A657" s="1"/>
      <c r="B657" s="5"/>
      <c r="C657" s="5"/>
      <c r="D657" s="5"/>
      <c r="E657" s="5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T657" s="1"/>
      <c r="U657" s="1"/>
      <c r="V657" s="1"/>
      <c r="W657" s="1"/>
      <c r="X657" s="1"/>
      <c r="Y657" s="5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</row>
    <row r="658" spans="1:55">
      <c r="A658" s="1"/>
      <c r="B658" s="5"/>
      <c r="C658" s="5"/>
      <c r="D658" s="5"/>
      <c r="E658" s="5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T658" s="1"/>
      <c r="U658" s="1"/>
      <c r="V658" s="1"/>
      <c r="W658" s="1"/>
      <c r="X658" s="1"/>
      <c r="Y658" s="5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</row>
    <row r="659" spans="1:55">
      <c r="A659" s="1"/>
      <c r="B659" s="5"/>
      <c r="C659" s="5"/>
      <c r="D659" s="5"/>
      <c r="E659" s="5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T659" s="1"/>
      <c r="U659" s="1"/>
      <c r="V659" s="1"/>
      <c r="W659" s="1"/>
      <c r="X659" s="1"/>
      <c r="Y659" s="5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</row>
    <row r="660" spans="1:55">
      <c r="A660" s="1"/>
      <c r="B660" s="5"/>
      <c r="C660" s="5"/>
      <c r="D660" s="5"/>
      <c r="E660" s="5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T660" s="1"/>
      <c r="U660" s="1"/>
      <c r="V660" s="1"/>
      <c r="W660" s="1"/>
      <c r="X660" s="1"/>
      <c r="Y660" s="5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</row>
    <row r="661" spans="1:55">
      <c r="A661" s="1"/>
      <c r="B661" s="5"/>
      <c r="C661" s="5"/>
      <c r="D661" s="5"/>
      <c r="E661" s="5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T661" s="1"/>
      <c r="U661" s="1"/>
      <c r="V661" s="1"/>
      <c r="W661" s="1"/>
      <c r="X661" s="1"/>
      <c r="Y661" s="5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</row>
    <row r="662" spans="1:55">
      <c r="A662" s="1"/>
      <c r="B662" s="5"/>
      <c r="C662" s="5"/>
      <c r="D662" s="5"/>
      <c r="E662" s="5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T662" s="1"/>
      <c r="U662" s="1"/>
      <c r="V662" s="1"/>
      <c r="W662" s="1"/>
      <c r="X662" s="1"/>
      <c r="Y662" s="5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</row>
    <row r="663" spans="1:55">
      <c r="A663" s="1"/>
      <c r="B663" s="5"/>
      <c r="C663" s="5"/>
      <c r="D663" s="5"/>
      <c r="E663" s="5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T663" s="1"/>
      <c r="U663" s="1"/>
      <c r="V663" s="1"/>
      <c r="W663" s="1"/>
      <c r="X663" s="1"/>
      <c r="Y663" s="5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</row>
    <row r="664" spans="1:55">
      <c r="A664" s="1"/>
      <c r="B664" s="5"/>
      <c r="C664" s="5"/>
      <c r="D664" s="5"/>
      <c r="E664" s="5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T664" s="1"/>
      <c r="U664" s="1"/>
      <c r="V664" s="1"/>
      <c r="W664" s="1"/>
      <c r="X664" s="1"/>
      <c r="Y664" s="5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</row>
    <row r="665" spans="1:55">
      <c r="A665" s="1"/>
      <c r="B665" s="5"/>
      <c r="C665" s="5"/>
      <c r="D665" s="5"/>
      <c r="E665" s="5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T665" s="1"/>
      <c r="U665" s="1"/>
      <c r="V665" s="1"/>
      <c r="W665" s="1"/>
      <c r="X665" s="1"/>
      <c r="Y665" s="5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</row>
    <row r="666" spans="1:55">
      <c r="A666" s="1"/>
      <c r="B666" s="5"/>
      <c r="C666" s="5"/>
      <c r="D666" s="5"/>
      <c r="E666" s="5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T666" s="1"/>
      <c r="U666" s="1"/>
      <c r="V666" s="1"/>
      <c r="W666" s="1"/>
      <c r="X666" s="1"/>
      <c r="Y666" s="5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</row>
    <row r="667" spans="1:55">
      <c r="A667" s="1"/>
      <c r="B667" s="5"/>
      <c r="C667" s="5"/>
      <c r="D667" s="5"/>
      <c r="E667" s="5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T667" s="1"/>
      <c r="U667" s="1"/>
      <c r="V667" s="1"/>
      <c r="W667" s="1"/>
      <c r="X667" s="1"/>
      <c r="Y667" s="5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</row>
    <row r="668" spans="1:55">
      <c r="A668" s="1"/>
      <c r="B668" s="5"/>
      <c r="C668" s="5"/>
      <c r="D668" s="5"/>
      <c r="E668" s="5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T668" s="1"/>
      <c r="U668" s="1"/>
      <c r="V668" s="1"/>
      <c r="W668" s="1"/>
      <c r="X668" s="1"/>
      <c r="Y668" s="5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</row>
    <row r="669" spans="1:55">
      <c r="A669" s="1"/>
      <c r="B669" s="5"/>
      <c r="C669" s="5"/>
      <c r="D669" s="5"/>
      <c r="E669" s="5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T669" s="1"/>
      <c r="U669" s="1"/>
      <c r="V669" s="1"/>
      <c r="W669" s="1"/>
      <c r="X669" s="1"/>
      <c r="Y669" s="5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</row>
    <row r="670" spans="1:55">
      <c r="A670" s="1"/>
      <c r="B670" s="5"/>
      <c r="C670" s="5"/>
      <c r="D670" s="5"/>
      <c r="E670" s="5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T670" s="1"/>
      <c r="U670" s="1"/>
      <c r="V670" s="1"/>
      <c r="W670" s="1"/>
      <c r="X670" s="1"/>
      <c r="Y670" s="5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</row>
    <row r="671" spans="1:55">
      <c r="A671" s="1"/>
      <c r="B671" s="5"/>
      <c r="C671" s="5"/>
      <c r="D671" s="5"/>
      <c r="E671" s="5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T671" s="1"/>
      <c r="U671" s="1"/>
      <c r="V671" s="1"/>
      <c r="W671" s="1"/>
      <c r="X671" s="1"/>
      <c r="Y671" s="5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</row>
    <row r="672" spans="1:55">
      <c r="A672" s="1"/>
      <c r="B672" s="5"/>
      <c r="C672" s="5"/>
      <c r="D672" s="5"/>
      <c r="E672" s="5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T672" s="1"/>
      <c r="U672" s="1"/>
      <c r="V672" s="1"/>
      <c r="W672" s="1"/>
      <c r="X672" s="1"/>
      <c r="Y672" s="5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</row>
    <row r="673" spans="1:55">
      <c r="A673" s="1"/>
      <c r="B673" s="5"/>
      <c r="C673" s="5"/>
      <c r="D673" s="5"/>
      <c r="E673" s="5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T673" s="1"/>
      <c r="U673" s="1"/>
      <c r="V673" s="1"/>
      <c r="W673" s="1"/>
      <c r="X673" s="1"/>
      <c r="Y673" s="5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</row>
    <row r="674" spans="1:55">
      <c r="A674" s="1"/>
      <c r="B674" s="5"/>
      <c r="C674" s="5"/>
      <c r="D674" s="5"/>
      <c r="E674" s="5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T674" s="1"/>
      <c r="U674" s="1"/>
      <c r="V674" s="1"/>
      <c r="W674" s="1"/>
      <c r="X674" s="1"/>
      <c r="Y674" s="5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</row>
    <row r="675" spans="1:55">
      <c r="A675" s="1"/>
      <c r="B675" s="5"/>
      <c r="C675" s="5"/>
      <c r="D675" s="5"/>
      <c r="E675" s="5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T675" s="1"/>
      <c r="U675" s="1"/>
      <c r="V675" s="1"/>
      <c r="W675" s="1"/>
      <c r="X675" s="1"/>
      <c r="Y675" s="5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</row>
    <row r="676" spans="1:55">
      <c r="A676" s="1"/>
      <c r="B676" s="5"/>
      <c r="C676" s="5"/>
      <c r="D676" s="5"/>
      <c r="E676" s="5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T676" s="1"/>
      <c r="U676" s="1"/>
      <c r="V676" s="1"/>
      <c r="W676" s="1"/>
      <c r="X676" s="1"/>
      <c r="Y676" s="5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</row>
    <row r="677" spans="1:55">
      <c r="A677" s="1"/>
      <c r="B677" s="5"/>
      <c r="C677" s="5"/>
      <c r="D677" s="5"/>
      <c r="E677" s="5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T677" s="1"/>
      <c r="U677" s="1"/>
      <c r="V677" s="1"/>
      <c r="W677" s="1"/>
      <c r="X677" s="1"/>
      <c r="Y677" s="5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</row>
    <row r="678" spans="1:55">
      <c r="A678" s="1"/>
      <c r="B678" s="5"/>
      <c r="C678" s="5"/>
      <c r="D678" s="5"/>
      <c r="E678" s="5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T678" s="1"/>
      <c r="U678" s="1"/>
      <c r="V678" s="1"/>
      <c r="W678" s="1"/>
      <c r="X678" s="1"/>
      <c r="Y678" s="5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</row>
    <row r="679" spans="1:55">
      <c r="A679" s="1"/>
      <c r="B679" s="5"/>
      <c r="C679" s="5"/>
      <c r="D679" s="5"/>
      <c r="E679" s="5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T679" s="1"/>
      <c r="U679" s="1"/>
      <c r="V679" s="1"/>
      <c r="W679" s="1"/>
      <c r="X679" s="1"/>
      <c r="Y679" s="5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</row>
    <row r="680" spans="1:55">
      <c r="A680" s="1"/>
      <c r="B680" s="5"/>
      <c r="C680" s="5"/>
      <c r="D680" s="5"/>
      <c r="E680" s="5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T680" s="1"/>
      <c r="U680" s="1"/>
      <c r="V680" s="1"/>
      <c r="W680" s="1"/>
      <c r="X680" s="1"/>
      <c r="Y680" s="5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</row>
    <row r="681" spans="1:55">
      <c r="A681" s="1"/>
      <c r="B681" s="5"/>
      <c r="C681" s="5"/>
      <c r="D681" s="5"/>
      <c r="E681" s="5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T681" s="1"/>
      <c r="U681" s="1"/>
      <c r="V681" s="1"/>
      <c r="W681" s="1"/>
      <c r="X681" s="1"/>
      <c r="Y681" s="5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</row>
    <row r="682" spans="1:55">
      <c r="A682" s="1"/>
      <c r="B682" s="5"/>
      <c r="C682" s="5"/>
      <c r="D682" s="5"/>
      <c r="E682" s="5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T682" s="1"/>
      <c r="U682" s="1"/>
      <c r="V682" s="1"/>
      <c r="W682" s="1"/>
      <c r="X682" s="1"/>
      <c r="Y682" s="5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</row>
    <row r="683" spans="1:55">
      <c r="A683" s="1"/>
      <c r="B683" s="5"/>
      <c r="C683" s="5"/>
      <c r="D683" s="5"/>
      <c r="E683" s="5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T683" s="1"/>
      <c r="U683" s="1"/>
      <c r="V683" s="1"/>
      <c r="W683" s="1"/>
      <c r="X683" s="1"/>
      <c r="Y683" s="5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</row>
    <row r="684" spans="1:55">
      <c r="A684" s="1"/>
      <c r="B684" s="5"/>
      <c r="C684" s="5"/>
      <c r="D684" s="5"/>
      <c r="E684" s="5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T684" s="1"/>
      <c r="U684" s="1"/>
      <c r="V684" s="1"/>
      <c r="W684" s="1"/>
      <c r="X684" s="1"/>
      <c r="Y684" s="5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</row>
    <row r="685" spans="1:55">
      <c r="A685" s="1"/>
      <c r="B685" s="5"/>
      <c r="C685" s="5"/>
      <c r="D685" s="5"/>
      <c r="E685" s="5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T685" s="1"/>
      <c r="U685" s="1"/>
      <c r="V685" s="1"/>
      <c r="W685" s="1"/>
      <c r="X685" s="1"/>
      <c r="Y685" s="5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</row>
    <row r="686" spans="1:55">
      <c r="A686" s="1"/>
      <c r="B686" s="5"/>
      <c r="C686" s="5"/>
      <c r="D686" s="5"/>
      <c r="E686" s="5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T686" s="1"/>
      <c r="U686" s="1"/>
      <c r="V686" s="1"/>
      <c r="W686" s="1"/>
      <c r="X686" s="1"/>
      <c r="Y686" s="5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</row>
    <row r="687" spans="1:55">
      <c r="A687" s="1"/>
      <c r="B687" s="5"/>
      <c r="C687" s="5"/>
      <c r="D687" s="5"/>
      <c r="E687" s="5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T687" s="1"/>
      <c r="U687" s="1"/>
      <c r="V687" s="1"/>
      <c r="W687" s="1"/>
      <c r="X687" s="1"/>
      <c r="Y687" s="5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</row>
    <row r="688" spans="1:55">
      <c r="A688" s="1"/>
      <c r="B688" s="5"/>
      <c r="C688" s="5"/>
      <c r="D688" s="5"/>
      <c r="E688" s="5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T688" s="1"/>
      <c r="U688" s="1"/>
      <c r="V688" s="1"/>
      <c r="W688" s="1"/>
      <c r="X688" s="1"/>
      <c r="Y688" s="5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</row>
    <row r="689" spans="1:55">
      <c r="A689" s="1"/>
      <c r="B689" s="5"/>
      <c r="C689" s="5"/>
      <c r="D689" s="5"/>
      <c r="E689" s="5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T689" s="1"/>
      <c r="U689" s="1"/>
      <c r="V689" s="1"/>
      <c r="W689" s="1"/>
      <c r="X689" s="1"/>
      <c r="Y689" s="5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</row>
    <row r="690" spans="1:55">
      <c r="A690" s="1"/>
      <c r="B690" s="5"/>
      <c r="C690" s="5"/>
      <c r="D690" s="5"/>
      <c r="E690" s="5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T690" s="1"/>
      <c r="U690" s="1"/>
      <c r="V690" s="1"/>
      <c r="W690" s="1"/>
      <c r="X690" s="1"/>
      <c r="Y690" s="5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</row>
    <row r="691" spans="1:55">
      <c r="A691" s="1"/>
      <c r="B691" s="5"/>
      <c r="C691" s="5"/>
      <c r="D691" s="5"/>
      <c r="E691" s="5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T691" s="1"/>
      <c r="U691" s="1"/>
      <c r="V691" s="1"/>
      <c r="W691" s="1"/>
      <c r="X691" s="1"/>
      <c r="Y691" s="5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</row>
    <row r="692" spans="1:55">
      <c r="A692" s="1"/>
      <c r="B692" s="5"/>
      <c r="C692" s="5"/>
      <c r="D692" s="5"/>
      <c r="E692" s="5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T692" s="1"/>
      <c r="U692" s="1"/>
      <c r="V692" s="1"/>
      <c r="W692" s="1"/>
      <c r="X692" s="1"/>
      <c r="Y692" s="5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</row>
    <row r="693" spans="1:55">
      <c r="A693" s="1"/>
      <c r="B693" s="5"/>
      <c r="C693" s="5"/>
      <c r="D693" s="5"/>
      <c r="E693" s="5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T693" s="1"/>
      <c r="U693" s="1"/>
      <c r="V693" s="1"/>
      <c r="W693" s="1"/>
      <c r="X693" s="1"/>
      <c r="Y693" s="5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</row>
    <row r="694" spans="1:55">
      <c r="A694" s="1"/>
      <c r="B694" s="5"/>
      <c r="C694" s="5"/>
      <c r="D694" s="5"/>
      <c r="E694" s="5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T694" s="1"/>
      <c r="U694" s="1"/>
      <c r="V694" s="1"/>
      <c r="W694" s="1"/>
      <c r="X694" s="1"/>
      <c r="Y694" s="5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</row>
    <row r="695" spans="1:55">
      <c r="A695" s="1"/>
      <c r="B695" s="5"/>
      <c r="C695" s="5"/>
      <c r="D695" s="5"/>
      <c r="E695" s="5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T695" s="1"/>
      <c r="U695" s="1"/>
      <c r="V695" s="1"/>
      <c r="W695" s="1"/>
      <c r="X695" s="1"/>
      <c r="Y695" s="5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</row>
    <row r="696" spans="1:55">
      <c r="A696" s="1"/>
      <c r="B696" s="5"/>
      <c r="C696" s="5"/>
      <c r="D696" s="5"/>
      <c r="E696" s="5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T696" s="1"/>
      <c r="U696" s="1"/>
      <c r="V696" s="1"/>
      <c r="W696" s="1"/>
      <c r="X696" s="1"/>
      <c r="Y696" s="5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</row>
    <row r="697" spans="1:55">
      <c r="A697" s="1"/>
      <c r="B697" s="5"/>
      <c r="C697" s="5"/>
      <c r="D697" s="5"/>
      <c r="E697" s="5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T697" s="1"/>
      <c r="U697" s="1"/>
      <c r="V697" s="1"/>
      <c r="W697" s="1"/>
      <c r="X697" s="1"/>
      <c r="Y697" s="5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</row>
    <row r="698" spans="1:55">
      <c r="A698" s="1"/>
      <c r="B698" s="5"/>
      <c r="C698" s="5"/>
      <c r="D698" s="5"/>
      <c r="E698" s="5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T698" s="1"/>
      <c r="U698" s="1"/>
      <c r="V698" s="1"/>
      <c r="W698" s="1"/>
      <c r="X698" s="1"/>
      <c r="Y698" s="5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</row>
    <row r="699" spans="1:55">
      <c r="A699" s="1"/>
      <c r="B699" s="5"/>
      <c r="C699" s="5"/>
      <c r="D699" s="5"/>
      <c r="E699" s="5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T699" s="1"/>
      <c r="U699" s="1"/>
      <c r="V699" s="1"/>
      <c r="W699" s="1"/>
      <c r="X699" s="1"/>
      <c r="Y699" s="5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</row>
    <row r="700" spans="1:55">
      <c r="A700" s="1"/>
      <c r="B700" s="5"/>
      <c r="C700" s="5"/>
      <c r="D700" s="5"/>
      <c r="E700" s="5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T700" s="1"/>
      <c r="U700" s="1"/>
      <c r="V700" s="1"/>
      <c r="W700" s="1"/>
      <c r="X700" s="1"/>
      <c r="Y700" s="5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</row>
    <row r="701" spans="1:55">
      <c r="A701" s="1"/>
      <c r="B701" s="5"/>
      <c r="C701" s="5"/>
      <c r="D701" s="5"/>
      <c r="E701" s="5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T701" s="1"/>
      <c r="U701" s="1"/>
      <c r="V701" s="1"/>
      <c r="W701" s="1"/>
      <c r="X701" s="1"/>
      <c r="Y701" s="5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</row>
    <row r="702" spans="1:55">
      <c r="A702" s="1"/>
      <c r="B702" s="5"/>
      <c r="C702" s="5"/>
      <c r="D702" s="5"/>
      <c r="E702" s="5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T702" s="1"/>
      <c r="U702" s="1"/>
      <c r="V702" s="1"/>
      <c r="W702" s="1"/>
      <c r="X702" s="1"/>
      <c r="Y702" s="5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</row>
    <row r="703" spans="1:55">
      <c r="A703" s="1"/>
      <c r="B703" s="5"/>
      <c r="C703" s="5"/>
      <c r="D703" s="5"/>
      <c r="E703" s="5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T703" s="1"/>
      <c r="U703" s="1"/>
      <c r="V703" s="1"/>
      <c r="W703" s="1"/>
      <c r="X703" s="1"/>
      <c r="Y703" s="5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</row>
    <row r="704" spans="1:55">
      <c r="A704" s="1"/>
      <c r="B704" s="5"/>
      <c r="C704" s="5"/>
      <c r="D704" s="5"/>
      <c r="E704" s="5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T704" s="1"/>
      <c r="U704" s="1"/>
      <c r="V704" s="1"/>
      <c r="W704" s="1"/>
      <c r="X704" s="1"/>
      <c r="Y704" s="5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</row>
    <row r="705" spans="1:55">
      <c r="A705" s="1"/>
      <c r="B705" s="5"/>
      <c r="C705" s="5"/>
      <c r="D705" s="5"/>
      <c r="E705" s="5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T705" s="1"/>
      <c r="U705" s="1"/>
      <c r="V705" s="1"/>
      <c r="W705" s="1"/>
      <c r="X705" s="1"/>
      <c r="Y705" s="5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</row>
    <row r="706" spans="1:55">
      <c r="A706" s="1"/>
      <c r="B706" s="5"/>
      <c r="C706" s="5"/>
      <c r="D706" s="5"/>
      <c r="E706" s="5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T706" s="1"/>
      <c r="U706" s="1"/>
      <c r="V706" s="1"/>
      <c r="W706" s="1"/>
      <c r="X706" s="1"/>
      <c r="Y706" s="5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</row>
    <row r="707" spans="1:55">
      <c r="A707" s="1"/>
      <c r="B707" s="5"/>
      <c r="C707" s="5"/>
      <c r="D707" s="5"/>
      <c r="E707" s="5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T707" s="1"/>
      <c r="U707" s="1"/>
      <c r="V707" s="1"/>
      <c r="W707" s="1"/>
      <c r="X707" s="1"/>
      <c r="Y707" s="5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</row>
    <row r="708" spans="1:55">
      <c r="A708" s="1"/>
      <c r="B708" s="5"/>
      <c r="C708" s="5"/>
      <c r="D708" s="5"/>
      <c r="E708" s="5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T708" s="1"/>
      <c r="U708" s="1"/>
      <c r="V708" s="1"/>
      <c r="W708" s="1"/>
      <c r="X708" s="1"/>
      <c r="Y708" s="5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</row>
    <row r="709" spans="1:55">
      <c r="A709" s="1"/>
      <c r="B709" s="5"/>
      <c r="C709" s="5"/>
      <c r="D709" s="5"/>
      <c r="E709" s="5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T709" s="1"/>
      <c r="U709" s="1"/>
      <c r="V709" s="1"/>
      <c r="W709" s="1"/>
      <c r="X709" s="1"/>
      <c r="Y709" s="5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</row>
    <row r="710" spans="1:55">
      <c r="A710" s="1"/>
      <c r="B710" s="5"/>
      <c r="C710" s="5"/>
      <c r="D710" s="5"/>
      <c r="E710" s="5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T710" s="1"/>
      <c r="U710" s="1"/>
      <c r="V710" s="1"/>
      <c r="W710" s="1"/>
      <c r="X710" s="1"/>
      <c r="Y710" s="5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</row>
    <row r="711" spans="1:55">
      <c r="A711" s="1"/>
      <c r="B711" s="5"/>
      <c r="C711" s="5"/>
      <c r="D711" s="5"/>
      <c r="E711" s="5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T711" s="1"/>
      <c r="U711" s="1"/>
      <c r="V711" s="1"/>
      <c r="W711" s="1"/>
      <c r="X711" s="1"/>
      <c r="Y711" s="5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</row>
    <row r="712" spans="1:55">
      <c r="A712" s="1"/>
      <c r="B712" s="5"/>
      <c r="C712" s="5"/>
      <c r="D712" s="5"/>
      <c r="E712" s="5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T712" s="1"/>
      <c r="U712" s="1"/>
      <c r="V712" s="1"/>
      <c r="W712" s="1"/>
      <c r="X712" s="1"/>
      <c r="Y712" s="5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</row>
    <row r="713" spans="1:55">
      <c r="A713" s="1"/>
      <c r="B713" s="5"/>
      <c r="C713" s="5"/>
      <c r="D713" s="5"/>
      <c r="E713" s="5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T713" s="1"/>
      <c r="U713" s="1"/>
      <c r="V713" s="1"/>
      <c r="W713" s="1"/>
      <c r="X713" s="1"/>
      <c r="Y713" s="5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</row>
    <row r="714" spans="1:55">
      <c r="A714" s="1"/>
      <c r="B714" s="5"/>
      <c r="C714" s="5"/>
      <c r="D714" s="5"/>
      <c r="E714" s="5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T714" s="1"/>
      <c r="U714" s="1"/>
      <c r="V714" s="1"/>
      <c r="W714" s="1"/>
      <c r="X714" s="1"/>
      <c r="Y714" s="5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</row>
    <row r="715" spans="1:55">
      <c r="A715" s="1"/>
      <c r="B715" s="5"/>
      <c r="C715" s="5"/>
      <c r="D715" s="5"/>
      <c r="E715" s="5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T715" s="1"/>
      <c r="U715" s="1"/>
      <c r="V715" s="1"/>
      <c r="W715" s="1"/>
      <c r="X715" s="1"/>
      <c r="Y715" s="5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</row>
    <row r="716" spans="1:55">
      <c r="A716" s="1"/>
      <c r="B716" s="5"/>
      <c r="C716" s="5"/>
      <c r="D716" s="5"/>
      <c r="E716" s="5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T716" s="1"/>
      <c r="U716" s="1"/>
      <c r="V716" s="1"/>
      <c r="W716" s="1"/>
      <c r="X716" s="1"/>
      <c r="Y716" s="5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</row>
    <row r="717" spans="1:55">
      <c r="A717" s="1"/>
      <c r="B717" s="5"/>
      <c r="C717" s="5"/>
      <c r="D717" s="5"/>
      <c r="E717" s="5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T717" s="1"/>
      <c r="U717" s="1"/>
      <c r="V717" s="1"/>
      <c r="W717" s="1"/>
      <c r="X717" s="1"/>
      <c r="Y717" s="5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</row>
    <row r="718" spans="1:55">
      <c r="A718" s="1"/>
      <c r="B718" s="5"/>
      <c r="C718" s="5"/>
      <c r="D718" s="5"/>
      <c r="E718" s="5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T718" s="1"/>
      <c r="U718" s="1"/>
      <c r="V718" s="1"/>
      <c r="W718" s="1"/>
      <c r="X718" s="1"/>
      <c r="Y718" s="5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</row>
    <row r="719" spans="1:55">
      <c r="A719" s="1"/>
      <c r="B719" s="5"/>
      <c r="C719" s="5"/>
      <c r="D719" s="5"/>
      <c r="E719" s="5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T719" s="1"/>
      <c r="U719" s="1"/>
      <c r="V719" s="1"/>
      <c r="W719" s="1"/>
      <c r="X719" s="1"/>
      <c r="Y719" s="5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</row>
    <row r="720" spans="1:55">
      <c r="A720" s="1"/>
      <c r="B720" s="5"/>
      <c r="C720" s="5"/>
      <c r="D720" s="5"/>
      <c r="E720" s="5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T720" s="1"/>
      <c r="U720" s="1"/>
      <c r="V720" s="1"/>
      <c r="W720" s="1"/>
      <c r="X720" s="1"/>
      <c r="Y720" s="5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</row>
    <row r="721" spans="1:55">
      <c r="A721" s="1"/>
      <c r="B721" s="5"/>
      <c r="C721" s="5"/>
      <c r="D721" s="5"/>
      <c r="E721" s="5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T721" s="1"/>
      <c r="U721" s="1"/>
      <c r="V721" s="1"/>
      <c r="W721" s="1"/>
      <c r="X721" s="1"/>
      <c r="Y721" s="5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</row>
    <row r="722" spans="1:55">
      <c r="A722" s="1"/>
      <c r="B722" s="5"/>
      <c r="C722" s="5"/>
      <c r="D722" s="5"/>
      <c r="E722" s="5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T722" s="1"/>
      <c r="U722" s="1"/>
      <c r="V722" s="1"/>
      <c r="W722" s="1"/>
      <c r="X722" s="1"/>
      <c r="Y722" s="5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</row>
    <row r="723" spans="1:55">
      <c r="A723" s="1"/>
      <c r="B723" s="5"/>
      <c r="C723" s="5"/>
      <c r="D723" s="5"/>
      <c r="E723" s="5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T723" s="1"/>
      <c r="U723" s="1"/>
      <c r="V723" s="1"/>
      <c r="W723" s="1"/>
      <c r="X723" s="1"/>
      <c r="Y723" s="5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</row>
    <row r="724" spans="1:55">
      <c r="A724" s="1"/>
      <c r="B724" s="5"/>
      <c r="C724" s="5"/>
      <c r="D724" s="5"/>
      <c r="E724" s="5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T724" s="1"/>
      <c r="U724" s="1"/>
      <c r="V724" s="1"/>
      <c r="W724" s="1"/>
      <c r="X724" s="1"/>
      <c r="Y724" s="5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</row>
    <row r="725" spans="1:55">
      <c r="A725" s="1"/>
      <c r="B725" s="5"/>
      <c r="C725" s="5"/>
      <c r="D725" s="5"/>
      <c r="E725" s="5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T725" s="1"/>
      <c r="U725" s="1"/>
      <c r="V725" s="1"/>
      <c r="W725" s="1"/>
      <c r="X725" s="1"/>
      <c r="Y725" s="5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</row>
    <row r="726" spans="1:55">
      <c r="A726" s="1"/>
      <c r="B726" s="5"/>
      <c r="C726" s="5"/>
      <c r="D726" s="5"/>
      <c r="E726" s="5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T726" s="1"/>
      <c r="U726" s="1"/>
      <c r="V726" s="1"/>
      <c r="W726" s="1"/>
      <c r="X726" s="1"/>
      <c r="Y726" s="5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</row>
    <row r="727" spans="1:55">
      <c r="A727" s="1"/>
      <c r="B727" s="5"/>
      <c r="C727" s="5"/>
      <c r="D727" s="5"/>
      <c r="E727" s="5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T727" s="1"/>
      <c r="U727" s="1"/>
      <c r="V727" s="1"/>
      <c r="W727" s="1"/>
      <c r="X727" s="1"/>
      <c r="Y727" s="5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</row>
    <row r="728" spans="1:55">
      <c r="A728" s="1"/>
      <c r="B728" s="5"/>
      <c r="C728" s="5"/>
      <c r="D728" s="5"/>
      <c r="E728" s="5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T728" s="1"/>
      <c r="U728" s="1"/>
      <c r="V728" s="1"/>
      <c r="W728" s="1"/>
      <c r="X728" s="1"/>
      <c r="Y728" s="5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</row>
    <row r="729" spans="1:55">
      <c r="A729" s="1"/>
      <c r="B729" s="5"/>
      <c r="C729" s="5"/>
      <c r="D729" s="5"/>
      <c r="E729" s="5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T729" s="1"/>
      <c r="U729" s="1"/>
      <c r="V729" s="1"/>
      <c r="W729" s="1"/>
      <c r="X729" s="1"/>
      <c r="Y729" s="5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</row>
    <row r="730" spans="1:55">
      <c r="A730" s="1"/>
      <c r="B730" s="5"/>
      <c r="C730" s="5"/>
      <c r="D730" s="5"/>
      <c r="E730" s="5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T730" s="1"/>
      <c r="U730" s="1"/>
      <c r="V730" s="1"/>
      <c r="W730" s="1"/>
      <c r="X730" s="1"/>
      <c r="Y730" s="5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</row>
    <row r="731" spans="1:55">
      <c r="A731" s="1"/>
      <c r="B731" s="5"/>
      <c r="C731" s="5"/>
      <c r="D731" s="5"/>
      <c r="E731" s="5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T731" s="1"/>
      <c r="U731" s="1"/>
      <c r="V731" s="1"/>
      <c r="W731" s="1"/>
      <c r="X731" s="1"/>
      <c r="Y731" s="5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</row>
    <row r="732" spans="1:55">
      <c r="A732" s="1"/>
      <c r="B732" s="5"/>
      <c r="C732" s="5"/>
      <c r="D732" s="5"/>
      <c r="E732" s="5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T732" s="1"/>
      <c r="U732" s="1"/>
      <c r="V732" s="1"/>
      <c r="W732" s="1"/>
      <c r="X732" s="1"/>
      <c r="Y732" s="5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</row>
    <row r="733" spans="1:55">
      <c r="A733" s="1"/>
      <c r="B733" s="5"/>
      <c r="C733" s="5"/>
      <c r="D733" s="5"/>
      <c r="E733" s="5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T733" s="1"/>
      <c r="U733" s="1"/>
      <c r="V733" s="1"/>
      <c r="W733" s="1"/>
      <c r="X733" s="1"/>
      <c r="Y733" s="5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</row>
    <row r="734" spans="1:55">
      <c r="A734" s="1"/>
      <c r="B734" s="5"/>
      <c r="C734" s="5"/>
      <c r="D734" s="5"/>
      <c r="E734" s="5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T734" s="1"/>
      <c r="U734" s="1"/>
      <c r="V734" s="1"/>
      <c r="W734" s="1"/>
      <c r="X734" s="1"/>
      <c r="Y734" s="5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</row>
    <row r="735" spans="1:55">
      <c r="A735" s="1"/>
      <c r="B735" s="5"/>
      <c r="C735" s="5"/>
      <c r="D735" s="5"/>
      <c r="E735" s="5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T735" s="1"/>
      <c r="U735" s="1"/>
      <c r="V735" s="1"/>
      <c r="W735" s="1"/>
      <c r="X735" s="1"/>
      <c r="Y735" s="5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</row>
    <row r="736" spans="1:55">
      <c r="A736" s="1"/>
      <c r="B736" s="5"/>
      <c r="C736" s="5"/>
      <c r="D736" s="5"/>
      <c r="E736" s="5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T736" s="1"/>
      <c r="U736" s="1"/>
      <c r="V736" s="1"/>
      <c r="W736" s="1"/>
      <c r="X736" s="1"/>
      <c r="Y736" s="5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</row>
    <row r="737" spans="1:55">
      <c r="A737" s="1"/>
      <c r="B737" s="5"/>
      <c r="C737" s="5"/>
      <c r="D737" s="5"/>
      <c r="E737" s="5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T737" s="1"/>
      <c r="U737" s="1"/>
      <c r="V737" s="1"/>
      <c r="W737" s="1"/>
      <c r="X737" s="1"/>
      <c r="Y737" s="5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</row>
    <row r="738" spans="1:55">
      <c r="A738" s="1"/>
      <c r="B738" s="5"/>
      <c r="C738" s="5"/>
      <c r="D738" s="5"/>
      <c r="E738" s="5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T738" s="1"/>
      <c r="U738" s="1"/>
      <c r="V738" s="1"/>
      <c r="W738" s="1"/>
      <c r="X738" s="1"/>
      <c r="Y738" s="5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</row>
    <row r="739" spans="1:55">
      <c r="A739" s="1"/>
      <c r="B739" s="5"/>
      <c r="C739" s="5"/>
      <c r="D739" s="5"/>
      <c r="E739" s="5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T739" s="1"/>
      <c r="U739" s="1"/>
      <c r="V739" s="1"/>
      <c r="W739" s="1"/>
      <c r="X739" s="1"/>
      <c r="Y739" s="5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</row>
    <row r="740" spans="1:55">
      <c r="A740" s="1"/>
      <c r="B740" s="5"/>
      <c r="C740" s="5"/>
      <c r="D740" s="5"/>
      <c r="E740" s="5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T740" s="1"/>
      <c r="U740" s="1"/>
      <c r="V740" s="1"/>
      <c r="W740" s="1"/>
      <c r="X740" s="1"/>
      <c r="Y740" s="5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</row>
    <row r="741" spans="1:55">
      <c r="A741" s="1"/>
      <c r="B741" s="5"/>
      <c r="C741" s="5"/>
      <c r="D741" s="5"/>
      <c r="E741" s="5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T741" s="1"/>
      <c r="U741" s="1"/>
      <c r="V741" s="1"/>
      <c r="W741" s="1"/>
      <c r="X741" s="1"/>
      <c r="Y741" s="5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</row>
    <row r="742" spans="1:55">
      <c r="A742" s="1"/>
      <c r="B742" s="5"/>
      <c r="C742" s="5"/>
      <c r="D742" s="5"/>
      <c r="E742" s="5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T742" s="1"/>
      <c r="U742" s="1"/>
      <c r="V742" s="1"/>
      <c r="W742" s="1"/>
      <c r="X742" s="1"/>
      <c r="Y742" s="5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</row>
    <row r="743" spans="1:55">
      <c r="A743" s="1"/>
      <c r="B743" s="5"/>
      <c r="C743" s="5"/>
      <c r="D743" s="5"/>
      <c r="E743" s="5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T743" s="1"/>
      <c r="U743" s="1"/>
      <c r="V743" s="1"/>
      <c r="W743" s="1"/>
      <c r="X743" s="1"/>
      <c r="Y743" s="5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</row>
    <row r="744" spans="1:55">
      <c r="A744" s="1"/>
      <c r="B744" s="5"/>
      <c r="C744" s="5"/>
      <c r="D744" s="5"/>
      <c r="E744" s="5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T744" s="1"/>
      <c r="U744" s="1"/>
      <c r="V744" s="1"/>
      <c r="W744" s="1"/>
      <c r="X744" s="1"/>
      <c r="Y744" s="5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</row>
    <row r="745" spans="1:55">
      <c r="A745" s="1"/>
      <c r="B745" s="5"/>
      <c r="C745" s="5"/>
      <c r="D745" s="5"/>
      <c r="E745" s="5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T745" s="1"/>
      <c r="U745" s="1"/>
      <c r="V745" s="1"/>
      <c r="W745" s="1"/>
      <c r="X745" s="1"/>
      <c r="Y745" s="5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</row>
    <row r="746" spans="1:55">
      <c r="A746" s="1"/>
      <c r="B746" s="5"/>
      <c r="C746" s="5"/>
      <c r="D746" s="5"/>
      <c r="E746" s="5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T746" s="1"/>
      <c r="U746" s="1"/>
      <c r="V746" s="1"/>
      <c r="W746" s="1"/>
      <c r="X746" s="1"/>
      <c r="Y746" s="5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</row>
    <row r="747" spans="1:55">
      <c r="A747" s="1"/>
      <c r="B747" s="5"/>
      <c r="C747" s="5"/>
      <c r="D747" s="5"/>
      <c r="E747" s="5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T747" s="1"/>
      <c r="U747" s="1"/>
      <c r="V747" s="1"/>
      <c r="W747" s="1"/>
      <c r="X747" s="1"/>
      <c r="Y747" s="5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</row>
    <row r="748" spans="1:55">
      <c r="A748" s="1"/>
      <c r="B748" s="5"/>
      <c r="C748" s="5"/>
      <c r="D748" s="5"/>
      <c r="E748" s="5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T748" s="1"/>
      <c r="U748" s="1"/>
      <c r="V748" s="1"/>
      <c r="W748" s="1"/>
      <c r="X748" s="1"/>
      <c r="Y748" s="5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</row>
    <row r="749" spans="1:55">
      <c r="A749" s="1"/>
      <c r="B749" s="5"/>
      <c r="C749" s="5"/>
      <c r="D749" s="5"/>
      <c r="E749" s="5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T749" s="1"/>
      <c r="U749" s="1"/>
      <c r="V749" s="1"/>
      <c r="W749" s="1"/>
      <c r="X749" s="1"/>
      <c r="Y749" s="5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</row>
    <row r="750" spans="1:55">
      <c r="A750" s="1"/>
      <c r="B750" s="5"/>
      <c r="C750" s="5"/>
      <c r="D750" s="5"/>
      <c r="E750" s="5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T750" s="1"/>
      <c r="U750" s="1"/>
      <c r="V750" s="1"/>
      <c r="W750" s="1"/>
      <c r="X750" s="1"/>
      <c r="Y750" s="5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</row>
    <row r="751" spans="1:55">
      <c r="A751" s="1"/>
      <c r="B751" s="5"/>
      <c r="C751" s="5"/>
      <c r="D751" s="5"/>
      <c r="E751" s="5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T751" s="1"/>
      <c r="U751" s="1"/>
      <c r="V751" s="1"/>
      <c r="W751" s="1"/>
      <c r="X751" s="1"/>
      <c r="Y751" s="5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</row>
    <row r="752" spans="1:55">
      <c r="A752" s="1"/>
      <c r="B752" s="5"/>
      <c r="C752" s="5"/>
      <c r="D752" s="5"/>
      <c r="E752" s="5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T752" s="1"/>
      <c r="U752" s="1"/>
      <c r="V752" s="1"/>
      <c r="W752" s="1"/>
      <c r="X752" s="1"/>
      <c r="Y752" s="5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</row>
    <row r="753" spans="1:55">
      <c r="A753" s="1"/>
      <c r="B753" s="5"/>
      <c r="C753" s="5"/>
      <c r="D753" s="5"/>
      <c r="E753" s="5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T753" s="1"/>
      <c r="U753" s="1"/>
      <c r="V753" s="1"/>
      <c r="W753" s="1"/>
      <c r="X753" s="1"/>
      <c r="Y753" s="5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</row>
    <row r="754" spans="1:55">
      <c r="A754" s="1"/>
      <c r="B754" s="5"/>
      <c r="C754" s="5"/>
      <c r="D754" s="5"/>
      <c r="E754" s="5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T754" s="1"/>
      <c r="U754" s="1"/>
      <c r="V754" s="1"/>
      <c r="W754" s="1"/>
      <c r="X754" s="1"/>
      <c r="Y754" s="5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</row>
    <row r="755" spans="1:55">
      <c r="A755" s="1"/>
      <c r="B755" s="5"/>
      <c r="C755" s="5"/>
      <c r="D755" s="5"/>
      <c r="E755" s="5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T755" s="1"/>
      <c r="U755" s="1"/>
      <c r="V755" s="1"/>
      <c r="W755" s="1"/>
      <c r="X755" s="1"/>
      <c r="Y755" s="5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</row>
    <row r="756" spans="1:55">
      <c r="A756" s="1"/>
      <c r="B756" s="5"/>
      <c r="C756" s="5"/>
      <c r="D756" s="5"/>
      <c r="E756" s="5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T756" s="1"/>
      <c r="U756" s="1"/>
      <c r="V756" s="1"/>
      <c r="W756" s="1"/>
      <c r="X756" s="1"/>
      <c r="Y756" s="5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</row>
    <row r="757" spans="1:55">
      <c r="A757" s="1"/>
      <c r="B757" s="5"/>
      <c r="C757" s="5"/>
      <c r="D757" s="5"/>
      <c r="E757" s="5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T757" s="1"/>
      <c r="U757" s="1"/>
      <c r="V757" s="1"/>
      <c r="W757" s="1"/>
      <c r="X757" s="1"/>
      <c r="Y757" s="5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</row>
    <row r="758" spans="1:55">
      <c r="A758" s="1"/>
      <c r="B758" s="5"/>
      <c r="C758" s="5"/>
      <c r="D758" s="5"/>
      <c r="E758" s="5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T758" s="1"/>
      <c r="U758" s="1"/>
      <c r="V758" s="1"/>
      <c r="W758" s="1"/>
      <c r="X758" s="1"/>
      <c r="Y758" s="5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</row>
    <row r="759" spans="1:55">
      <c r="A759" s="1"/>
      <c r="B759" s="5"/>
      <c r="C759" s="5"/>
      <c r="D759" s="5"/>
      <c r="E759" s="5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T759" s="1"/>
      <c r="U759" s="1"/>
      <c r="V759" s="1"/>
      <c r="W759" s="1"/>
      <c r="X759" s="1"/>
      <c r="Y759" s="5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</row>
    <row r="760" spans="1:55">
      <c r="A760" s="1"/>
      <c r="B760" s="5"/>
      <c r="C760" s="5"/>
      <c r="D760" s="5"/>
      <c r="E760" s="5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T760" s="1"/>
      <c r="U760" s="1"/>
      <c r="V760" s="1"/>
      <c r="W760" s="1"/>
      <c r="X760" s="1"/>
      <c r="Y760" s="5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</row>
    <row r="761" spans="1:55">
      <c r="A761" s="1"/>
      <c r="B761" s="5"/>
      <c r="C761" s="5"/>
      <c r="D761" s="5"/>
      <c r="E761" s="5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T761" s="1"/>
      <c r="U761" s="1"/>
      <c r="V761" s="1"/>
      <c r="W761" s="1"/>
      <c r="X761" s="1"/>
      <c r="Y761" s="5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</row>
    <row r="762" spans="1:55">
      <c r="A762" s="1"/>
      <c r="B762" s="5"/>
      <c r="C762" s="5"/>
      <c r="D762" s="5"/>
      <c r="E762" s="5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T762" s="1"/>
      <c r="U762" s="1"/>
      <c r="V762" s="1"/>
      <c r="W762" s="1"/>
      <c r="X762" s="1"/>
      <c r="Y762" s="5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</row>
    <row r="763" spans="1:55">
      <c r="A763" s="1"/>
      <c r="B763" s="5"/>
      <c r="C763" s="5"/>
      <c r="D763" s="5"/>
      <c r="E763" s="5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T763" s="1"/>
      <c r="U763" s="1"/>
      <c r="V763" s="1"/>
      <c r="W763" s="1"/>
      <c r="X763" s="1"/>
      <c r="Y763" s="5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</row>
    <row r="764" spans="1:55">
      <c r="A764" s="1"/>
      <c r="B764" s="5"/>
      <c r="C764" s="5"/>
      <c r="D764" s="5"/>
      <c r="E764" s="5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T764" s="1"/>
      <c r="U764" s="1"/>
      <c r="V764" s="1"/>
      <c r="W764" s="1"/>
      <c r="X764" s="1"/>
      <c r="Y764" s="5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</row>
    <row r="765" spans="1:55">
      <c r="A765" s="1"/>
      <c r="B765" s="5"/>
      <c r="C765" s="5"/>
      <c r="D765" s="5"/>
      <c r="E765" s="5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T765" s="1"/>
      <c r="U765" s="1"/>
      <c r="V765" s="1"/>
      <c r="W765" s="1"/>
      <c r="X765" s="1"/>
      <c r="Y765" s="5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</row>
    <row r="766" spans="1:55">
      <c r="A766" s="1"/>
      <c r="B766" s="5"/>
      <c r="C766" s="5"/>
      <c r="D766" s="5"/>
      <c r="E766" s="5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T766" s="1"/>
      <c r="U766" s="1"/>
      <c r="V766" s="1"/>
      <c r="W766" s="1"/>
      <c r="X766" s="1"/>
      <c r="Y766" s="5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</row>
    <row r="767" spans="1:55">
      <c r="A767" s="1"/>
      <c r="B767" s="5"/>
      <c r="C767" s="5"/>
      <c r="D767" s="5"/>
      <c r="E767" s="5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T767" s="1"/>
      <c r="U767" s="1"/>
      <c r="V767" s="1"/>
      <c r="W767" s="1"/>
      <c r="X767" s="1"/>
      <c r="Y767" s="5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</row>
    <row r="768" spans="1:55">
      <c r="A768" s="1"/>
      <c r="B768" s="5"/>
      <c r="C768" s="5"/>
      <c r="D768" s="5"/>
      <c r="E768" s="5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T768" s="1"/>
      <c r="U768" s="1"/>
      <c r="V768" s="1"/>
      <c r="W768" s="1"/>
      <c r="X768" s="1"/>
      <c r="Y768" s="5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</row>
    <row r="769" spans="1:55">
      <c r="A769" s="1"/>
      <c r="B769" s="5"/>
      <c r="C769" s="5"/>
      <c r="D769" s="5"/>
      <c r="E769" s="5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T769" s="1"/>
      <c r="U769" s="1"/>
      <c r="V769" s="1"/>
      <c r="W769" s="1"/>
      <c r="X769" s="1"/>
      <c r="Y769" s="5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</row>
    <row r="770" spans="1:55">
      <c r="A770" s="1"/>
      <c r="B770" s="5"/>
      <c r="C770" s="5"/>
      <c r="D770" s="5"/>
      <c r="E770" s="5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T770" s="1"/>
      <c r="U770" s="1"/>
      <c r="V770" s="1"/>
      <c r="W770" s="1"/>
      <c r="X770" s="1"/>
      <c r="Y770" s="5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</row>
    <row r="771" spans="1:55">
      <c r="A771" s="1"/>
      <c r="B771" s="5"/>
      <c r="C771" s="5"/>
      <c r="D771" s="5"/>
      <c r="E771" s="5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T771" s="1"/>
      <c r="U771" s="1"/>
      <c r="V771" s="1"/>
      <c r="W771" s="1"/>
      <c r="X771" s="1"/>
      <c r="Y771" s="5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</row>
    <row r="772" spans="1:55">
      <c r="A772" s="1"/>
      <c r="B772" s="5"/>
      <c r="C772" s="5"/>
      <c r="D772" s="5"/>
      <c r="E772" s="5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T772" s="1"/>
      <c r="U772" s="1"/>
      <c r="V772" s="1"/>
      <c r="W772" s="1"/>
      <c r="X772" s="1"/>
      <c r="Y772" s="5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</row>
    <row r="773" spans="1:55">
      <c r="A773" s="1"/>
      <c r="B773" s="5"/>
      <c r="C773" s="5"/>
      <c r="D773" s="5"/>
      <c r="E773" s="5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T773" s="1"/>
      <c r="U773" s="1"/>
      <c r="V773" s="1"/>
      <c r="W773" s="1"/>
      <c r="X773" s="1"/>
      <c r="Y773" s="5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</row>
    <row r="774" spans="1:55">
      <c r="A774" s="1"/>
      <c r="B774" s="5"/>
      <c r="C774" s="5"/>
      <c r="D774" s="5"/>
      <c r="E774" s="5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T774" s="1"/>
      <c r="U774" s="1"/>
      <c r="V774" s="1"/>
      <c r="W774" s="1"/>
      <c r="X774" s="1"/>
      <c r="Y774" s="5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</row>
    <row r="775" spans="1:55">
      <c r="A775" s="1"/>
      <c r="B775" s="5"/>
      <c r="C775" s="5"/>
      <c r="D775" s="5"/>
      <c r="E775" s="5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T775" s="1"/>
      <c r="U775" s="1"/>
      <c r="V775" s="1"/>
      <c r="W775" s="1"/>
      <c r="X775" s="1"/>
      <c r="Y775" s="5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</row>
    <row r="776" spans="1:55">
      <c r="A776" s="1"/>
      <c r="B776" s="5"/>
      <c r="C776" s="5"/>
      <c r="D776" s="5"/>
      <c r="E776" s="5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T776" s="1"/>
      <c r="U776" s="1"/>
      <c r="V776" s="1"/>
      <c r="W776" s="1"/>
      <c r="X776" s="1"/>
      <c r="Y776" s="5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</row>
    <row r="777" spans="1:55">
      <c r="A777" s="1"/>
      <c r="B777" s="5"/>
      <c r="C777" s="5"/>
      <c r="D777" s="5"/>
      <c r="E777" s="5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T777" s="1"/>
      <c r="U777" s="1"/>
      <c r="V777" s="1"/>
      <c r="W777" s="1"/>
      <c r="X777" s="1"/>
      <c r="Y777" s="5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</row>
    <row r="778" spans="1:55">
      <c r="A778" s="1"/>
      <c r="B778" s="5"/>
      <c r="C778" s="5"/>
      <c r="D778" s="5"/>
      <c r="E778" s="5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T778" s="1"/>
      <c r="U778" s="1"/>
      <c r="V778" s="1"/>
      <c r="W778" s="1"/>
      <c r="X778" s="1"/>
      <c r="Y778" s="5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</row>
    <row r="779" spans="1:55">
      <c r="A779" s="1"/>
      <c r="B779" s="5"/>
      <c r="C779" s="5"/>
      <c r="D779" s="5"/>
      <c r="E779" s="5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T779" s="1"/>
      <c r="U779" s="1"/>
      <c r="V779" s="1"/>
      <c r="W779" s="1"/>
      <c r="X779" s="1"/>
      <c r="Y779" s="5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</row>
    <row r="780" spans="1:55">
      <c r="A780" s="1"/>
      <c r="B780" s="5"/>
      <c r="C780" s="5"/>
      <c r="D780" s="5"/>
      <c r="E780" s="5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T780" s="1"/>
      <c r="U780" s="1"/>
      <c r="V780" s="1"/>
      <c r="W780" s="1"/>
      <c r="X780" s="1"/>
      <c r="Y780" s="5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</row>
    <row r="781" spans="1:55">
      <c r="A781" s="1"/>
      <c r="B781" s="5"/>
      <c r="C781" s="5"/>
      <c r="D781" s="5"/>
      <c r="E781" s="5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T781" s="1"/>
      <c r="U781" s="1"/>
      <c r="V781" s="1"/>
      <c r="W781" s="1"/>
      <c r="X781" s="1"/>
      <c r="Y781" s="5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</row>
    <row r="782" spans="1:55">
      <c r="A782" s="1"/>
      <c r="B782" s="5"/>
      <c r="C782" s="5"/>
      <c r="D782" s="5"/>
      <c r="E782" s="5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T782" s="1"/>
      <c r="U782" s="1"/>
      <c r="V782" s="1"/>
      <c r="W782" s="1"/>
      <c r="X782" s="1"/>
      <c r="Y782" s="5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</row>
    <row r="783" spans="1:55">
      <c r="A783" s="1"/>
      <c r="B783" s="5"/>
      <c r="C783" s="5"/>
      <c r="D783" s="5"/>
      <c r="E783" s="5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T783" s="1"/>
      <c r="U783" s="1"/>
      <c r="V783" s="1"/>
      <c r="W783" s="1"/>
      <c r="X783" s="1"/>
      <c r="Y783" s="5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</row>
    <row r="784" spans="1:55">
      <c r="A784" s="1"/>
      <c r="B784" s="5"/>
      <c r="C784" s="5"/>
      <c r="D784" s="5"/>
      <c r="E784" s="5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T784" s="1"/>
      <c r="U784" s="1"/>
      <c r="V784" s="1"/>
      <c r="W784" s="1"/>
      <c r="X784" s="1"/>
      <c r="Y784" s="5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</row>
    <row r="785" spans="1:55">
      <c r="A785" s="1"/>
      <c r="B785" s="5"/>
      <c r="C785" s="5"/>
      <c r="D785" s="5"/>
      <c r="E785" s="5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T785" s="1"/>
      <c r="U785" s="1"/>
      <c r="V785" s="1"/>
      <c r="W785" s="1"/>
      <c r="X785" s="1"/>
      <c r="Y785" s="5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</row>
    <row r="786" spans="1:55">
      <c r="A786" s="1"/>
      <c r="B786" s="5"/>
      <c r="C786" s="5"/>
      <c r="D786" s="5"/>
      <c r="E786" s="5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T786" s="1"/>
      <c r="U786" s="1"/>
      <c r="V786" s="1"/>
      <c r="W786" s="1"/>
      <c r="X786" s="1"/>
      <c r="Y786" s="5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</row>
    <row r="787" spans="1:55">
      <c r="A787" s="1"/>
      <c r="B787" s="5"/>
      <c r="C787" s="5"/>
      <c r="D787" s="5"/>
      <c r="E787" s="5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T787" s="1"/>
      <c r="U787" s="1"/>
      <c r="V787" s="1"/>
      <c r="W787" s="1"/>
      <c r="X787" s="1"/>
      <c r="Y787" s="5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</row>
    <row r="788" spans="1:55">
      <c r="A788" s="1"/>
      <c r="B788" s="5"/>
      <c r="C788" s="5"/>
      <c r="D788" s="5"/>
      <c r="E788" s="5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T788" s="1"/>
      <c r="U788" s="1"/>
      <c r="V788" s="1"/>
      <c r="W788" s="1"/>
      <c r="X788" s="1"/>
      <c r="Y788" s="5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</row>
    <row r="789" spans="1:55">
      <c r="A789" s="1"/>
      <c r="B789" s="5"/>
      <c r="C789" s="5"/>
      <c r="D789" s="5"/>
      <c r="E789" s="5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T789" s="1"/>
      <c r="U789" s="1"/>
      <c r="V789" s="1"/>
      <c r="W789" s="1"/>
      <c r="X789" s="1"/>
      <c r="Y789" s="5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</row>
    <row r="790" spans="1:55">
      <c r="A790" s="1"/>
      <c r="B790" s="5"/>
      <c r="C790" s="5"/>
      <c r="D790" s="5"/>
      <c r="E790" s="5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T790" s="1"/>
      <c r="U790" s="1"/>
      <c r="V790" s="1"/>
      <c r="W790" s="1"/>
      <c r="X790" s="1"/>
      <c r="Y790" s="5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</row>
    <row r="791" spans="1:55">
      <c r="A791" s="1"/>
      <c r="B791" s="5"/>
      <c r="C791" s="5"/>
      <c r="D791" s="5"/>
      <c r="E791" s="5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T791" s="1"/>
      <c r="U791" s="1"/>
      <c r="V791" s="1"/>
      <c r="W791" s="1"/>
      <c r="X791" s="1"/>
      <c r="Y791" s="5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</row>
    <row r="792" spans="1:55">
      <c r="A792" s="1"/>
      <c r="B792" s="5"/>
      <c r="C792" s="5"/>
      <c r="D792" s="5"/>
      <c r="E792" s="5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T792" s="1"/>
      <c r="U792" s="1"/>
      <c r="V792" s="1"/>
      <c r="W792" s="1"/>
      <c r="X792" s="1"/>
      <c r="Y792" s="5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</row>
    <row r="793" spans="1:55">
      <c r="A793" s="1"/>
      <c r="B793" s="5"/>
      <c r="C793" s="5"/>
      <c r="D793" s="5"/>
      <c r="E793" s="5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T793" s="1"/>
      <c r="U793" s="1"/>
      <c r="V793" s="1"/>
      <c r="W793" s="1"/>
      <c r="X793" s="1"/>
      <c r="Y793" s="5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</row>
    <row r="794" spans="1:55">
      <c r="A794" s="1"/>
      <c r="B794" s="5"/>
      <c r="C794" s="5"/>
      <c r="D794" s="5"/>
      <c r="E794" s="5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T794" s="1"/>
      <c r="U794" s="1"/>
      <c r="V794" s="1"/>
      <c r="W794" s="1"/>
      <c r="X794" s="1"/>
      <c r="Y794" s="5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</row>
    <row r="795" spans="1:55">
      <c r="A795" s="1"/>
      <c r="B795" s="5"/>
      <c r="C795" s="5"/>
      <c r="D795" s="5"/>
      <c r="E795" s="5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T795" s="1"/>
      <c r="U795" s="1"/>
      <c r="V795" s="1"/>
      <c r="W795" s="1"/>
      <c r="X795" s="1"/>
      <c r="Y795" s="5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</row>
    <row r="796" spans="1:55">
      <c r="A796" s="1"/>
      <c r="B796" s="5"/>
      <c r="C796" s="5"/>
      <c r="D796" s="5"/>
      <c r="E796" s="5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T796" s="1"/>
      <c r="U796" s="1"/>
      <c r="V796" s="1"/>
      <c r="W796" s="1"/>
      <c r="X796" s="1"/>
      <c r="Y796" s="5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</row>
    <row r="797" spans="1:55">
      <c r="A797" s="1"/>
      <c r="B797" s="5"/>
      <c r="C797" s="5"/>
      <c r="D797" s="5"/>
      <c r="E797" s="5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T797" s="1"/>
      <c r="U797" s="1"/>
      <c r="V797" s="1"/>
      <c r="W797" s="1"/>
      <c r="X797" s="1"/>
      <c r="Y797" s="5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</row>
    <row r="798" spans="1:55">
      <c r="A798" s="1"/>
      <c r="B798" s="5"/>
      <c r="C798" s="5"/>
      <c r="D798" s="5"/>
      <c r="E798" s="5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T798" s="1"/>
      <c r="U798" s="1"/>
      <c r="V798" s="1"/>
      <c r="W798" s="1"/>
      <c r="X798" s="1"/>
      <c r="Y798" s="5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</row>
    <row r="799" spans="1:55">
      <c r="A799" s="1"/>
      <c r="B799" s="5"/>
      <c r="C799" s="5"/>
      <c r="D799" s="5"/>
      <c r="E799" s="5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T799" s="1"/>
      <c r="U799" s="1"/>
      <c r="V799" s="1"/>
      <c r="W799" s="1"/>
      <c r="X799" s="1"/>
      <c r="Y799" s="5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</row>
    <row r="800" spans="1:55">
      <c r="A800" s="1"/>
      <c r="B800" s="5"/>
      <c r="C800" s="5"/>
      <c r="D800" s="5"/>
      <c r="E800" s="5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T800" s="1"/>
      <c r="U800" s="1"/>
      <c r="V800" s="1"/>
      <c r="W800" s="1"/>
      <c r="X800" s="1"/>
      <c r="Y800" s="5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</row>
    <row r="801" spans="1:55">
      <c r="A801" s="1"/>
      <c r="B801" s="5"/>
      <c r="C801" s="5"/>
      <c r="D801" s="5"/>
      <c r="E801" s="5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T801" s="1"/>
      <c r="U801" s="1"/>
      <c r="V801" s="1"/>
      <c r="W801" s="1"/>
      <c r="X801" s="1"/>
      <c r="Y801" s="5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</row>
    <row r="802" spans="1:55">
      <c r="A802" s="1"/>
      <c r="B802" s="5"/>
      <c r="C802" s="5"/>
      <c r="D802" s="5"/>
      <c r="E802" s="5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T802" s="1"/>
      <c r="U802" s="1"/>
      <c r="V802" s="1"/>
      <c r="W802" s="1"/>
      <c r="X802" s="1"/>
      <c r="Y802" s="5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</row>
    <row r="803" spans="1:55">
      <c r="A803" s="1"/>
      <c r="B803" s="5"/>
      <c r="C803" s="5"/>
      <c r="D803" s="5"/>
      <c r="E803" s="5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T803" s="1"/>
      <c r="U803" s="1"/>
      <c r="V803" s="1"/>
      <c r="W803" s="1"/>
      <c r="X803" s="1"/>
      <c r="Y803" s="5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</row>
    <row r="804" spans="1:55">
      <c r="A804" s="1"/>
      <c r="B804" s="5"/>
      <c r="C804" s="5"/>
      <c r="D804" s="5"/>
      <c r="E804" s="5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T804" s="1"/>
      <c r="U804" s="1"/>
      <c r="V804" s="1"/>
      <c r="W804" s="1"/>
      <c r="X804" s="1"/>
      <c r="Y804" s="5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</row>
    <row r="805" spans="1:55">
      <c r="A805" s="1"/>
      <c r="B805" s="5"/>
      <c r="C805" s="5"/>
      <c r="D805" s="5"/>
      <c r="E805" s="5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T805" s="1"/>
      <c r="U805" s="1"/>
      <c r="V805" s="1"/>
      <c r="W805" s="1"/>
      <c r="X805" s="1"/>
      <c r="Y805" s="5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</row>
    <row r="806" spans="1:55">
      <c r="A806" s="1"/>
      <c r="B806" s="5"/>
      <c r="C806" s="5"/>
      <c r="D806" s="5"/>
      <c r="E806" s="5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T806" s="1"/>
      <c r="U806" s="1"/>
      <c r="V806" s="1"/>
      <c r="W806" s="1"/>
      <c r="X806" s="1"/>
      <c r="Y806" s="5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</row>
    <row r="807" spans="1:55">
      <c r="A807" s="1"/>
      <c r="B807" s="5"/>
      <c r="C807" s="5"/>
      <c r="D807" s="5"/>
      <c r="E807" s="5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T807" s="1"/>
      <c r="U807" s="1"/>
      <c r="V807" s="1"/>
      <c r="W807" s="1"/>
      <c r="X807" s="1"/>
      <c r="Y807" s="5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</row>
    <row r="808" spans="1:55">
      <c r="A808" s="1"/>
      <c r="B808" s="5"/>
      <c r="C808" s="5"/>
      <c r="D808" s="5"/>
      <c r="E808" s="5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T808" s="1"/>
      <c r="U808" s="1"/>
      <c r="V808" s="1"/>
      <c r="W808" s="1"/>
      <c r="X808" s="1"/>
      <c r="Y808" s="5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</row>
    <row r="809" spans="1:55">
      <c r="A809" s="1"/>
      <c r="B809" s="5"/>
      <c r="C809" s="5"/>
      <c r="D809" s="5"/>
      <c r="E809" s="5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T809" s="1"/>
      <c r="U809" s="1"/>
      <c r="V809" s="1"/>
      <c r="W809" s="1"/>
      <c r="X809" s="1"/>
      <c r="Y809" s="5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</row>
    <row r="810" spans="1:55">
      <c r="A810" s="1"/>
      <c r="B810" s="5"/>
      <c r="C810" s="5"/>
      <c r="D810" s="5"/>
      <c r="E810" s="5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T810" s="1"/>
      <c r="U810" s="1"/>
      <c r="V810" s="1"/>
      <c r="W810" s="1"/>
      <c r="X810" s="1"/>
      <c r="Y810" s="5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</row>
    <row r="811" spans="1:55">
      <c r="A811" s="1"/>
      <c r="B811" s="5"/>
      <c r="C811" s="5"/>
      <c r="D811" s="5"/>
      <c r="E811" s="5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T811" s="1"/>
      <c r="U811" s="1"/>
      <c r="V811" s="1"/>
      <c r="W811" s="1"/>
      <c r="X811" s="1"/>
      <c r="Y811" s="5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</row>
    <row r="812" spans="1:55">
      <c r="A812" s="1"/>
      <c r="B812" s="5"/>
      <c r="C812" s="5"/>
      <c r="D812" s="5"/>
      <c r="E812" s="5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T812" s="1"/>
      <c r="U812" s="1"/>
      <c r="V812" s="1"/>
      <c r="W812" s="1"/>
      <c r="X812" s="1"/>
      <c r="Y812" s="5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</row>
    <row r="813" spans="1:55">
      <c r="A813" s="1"/>
      <c r="B813" s="5"/>
      <c r="C813" s="5"/>
      <c r="D813" s="5"/>
      <c r="E813" s="5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T813" s="1"/>
      <c r="U813" s="1"/>
      <c r="V813" s="1"/>
      <c r="W813" s="1"/>
      <c r="X813" s="1"/>
      <c r="Y813" s="5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</row>
    <row r="814" spans="1:55">
      <c r="A814" s="1"/>
      <c r="B814" s="5"/>
      <c r="C814" s="5"/>
      <c r="D814" s="5"/>
      <c r="E814" s="5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T814" s="1"/>
      <c r="U814" s="1"/>
      <c r="V814" s="1"/>
      <c r="W814" s="1"/>
      <c r="X814" s="1"/>
      <c r="Y814" s="5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</row>
    <row r="815" spans="1:55">
      <c r="A815" s="1"/>
      <c r="B815" s="5"/>
      <c r="C815" s="5"/>
      <c r="D815" s="5"/>
      <c r="E815" s="5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T815" s="1"/>
      <c r="U815" s="1"/>
      <c r="V815" s="1"/>
      <c r="W815" s="1"/>
      <c r="X815" s="1"/>
      <c r="Y815" s="5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</row>
    <row r="816" spans="1:55">
      <c r="A816" s="1"/>
      <c r="B816" s="5"/>
      <c r="C816" s="5"/>
      <c r="D816" s="5"/>
      <c r="E816" s="5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T816" s="1"/>
      <c r="U816" s="1"/>
      <c r="V816" s="1"/>
      <c r="W816" s="1"/>
      <c r="X816" s="1"/>
      <c r="Y816" s="5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</row>
    <row r="817" spans="1:55">
      <c r="A817" s="1"/>
      <c r="B817" s="5"/>
      <c r="C817" s="5"/>
      <c r="D817" s="5"/>
      <c r="E817" s="5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T817" s="1"/>
      <c r="U817" s="1"/>
      <c r="V817" s="1"/>
      <c r="W817" s="1"/>
      <c r="X817" s="1"/>
      <c r="Y817" s="5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</row>
    <row r="818" spans="1:55">
      <c r="A818" s="1"/>
      <c r="B818" s="5"/>
      <c r="C818" s="5"/>
      <c r="D818" s="5"/>
      <c r="E818" s="5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T818" s="1"/>
      <c r="U818" s="1"/>
      <c r="V818" s="1"/>
      <c r="W818" s="1"/>
      <c r="X818" s="1"/>
      <c r="Y818" s="5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</row>
    <row r="819" spans="1:55">
      <c r="A819" s="1"/>
      <c r="B819" s="5"/>
      <c r="C819" s="5"/>
      <c r="D819" s="5"/>
      <c r="E819" s="5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T819" s="1"/>
      <c r="U819" s="1"/>
      <c r="V819" s="1"/>
      <c r="W819" s="1"/>
      <c r="X819" s="1"/>
      <c r="Y819" s="5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</row>
    <row r="820" spans="1:55">
      <c r="A820" s="1"/>
      <c r="B820" s="5"/>
      <c r="C820" s="5"/>
      <c r="D820" s="5"/>
      <c r="E820" s="5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T820" s="1"/>
      <c r="U820" s="1"/>
      <c r="V820" s="1"/>
      <c r="W820" s="1"/>
      <c r="X820" s="1"/>
      <c r="Y820" s="5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</row>
    <row r="821" spans="1:55">
      <c r="A821" s="1"/>
      <c r="B821" s="5"/>
      <c r="C821" s="5"/>
      <c r="D821" s="5"/>
      <c r="E821" s="5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T821" s="1"/>
      <c r="U821" s="1"/>
      <c r="V821" s="1"/>
      <c r="W821" s="1"/>
      <c r="X821" s="1"/>
      <c r="Y821" s="5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</row>
    <row r="822" spans="1:55">
      <c r="A822" s="1"/>
      <c r="B822" s="5"/>
      <c r="C822" s="5"/>
      <c r="D822" s="5"/>
      <c r="E822" s="5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T822" s="1"/>
      <c r="U822" s="1"/>
      <c r="V822" s="1"/>
      <c r="W822" s="1"/>
      <c r="X822" s="1"/>
      <c r="Y822" s="5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</row>
    <row r="823" spans="1:55">
      <c r="A823" s="1"/>
      <c r="B823" s="5"/>
      <c r="C823" s="5"/>
      <c r="D823" s="5"/>
      <c r="E823" s="5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T823" s="1"/>
      <c r="U823" s="1"/>
      <c r="V823" s="1"/>
      <c r="W823" s="1"/>
      <c r="X823" s="1"/>
      <c r="Y823" s="5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</row>
    <row r="824" spans="1:55">
      <c r="A824" s="1"/>
      <c r="B824" s="5"/>
      <c r="C824" s="5"/>
      <c r="D824" s="5"/>
      <c r="E824" s="5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T824" s="1"/>
      <c r="U824" s="1"/>
      <c r="V824" s="1"/>
      <c r="W824" s="1"/>
      <c r="X824" s="1"/>
      <c r="Y824" s="5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</row>
    <row r="825" spans="1:55">
      <c r="A825" s="1"/>
      <c r="B825" s="5"/>
      <c r="C825" s="5"/>
      <c r="D825" s="5"/>
      <c r="E825" s="5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T825" s="1"/>
      <c r="U825" s="1"/>
      <c r="V825" s="1"/>
      <c r="W825" s="1"/>
      <c r="X825" s="1"/>
      <c r="Y825" s="5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</row>
    <row r="826" spans="1:55">
      <c r="A826" s="1"/>
      <c r="B826" s="5"/>
      <c r="C826" s="5"/>
      <c r="D826" s="5"/>
      <c r="E826" s="5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T826" s="1"/>
      <c r="U826" s="1"/>
      <c r="V826" s="1"/>
      <c r="W826" s="1"/>
      <c r="X826" s="1"/>
      <c r="Y826" s="5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</row>
    <row r="827" spans="1:55">
      <c r="A827" s="1"/>
      <c r="B827" s="5"/>
      <c r="C827" s="5"/>
      <c r="D827" s="5"/>
      <c r="E827" s="5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T827" s="1"/>
      <c r="U827" s="1"/>
      <c r="V827" s="1"/>
      <c r="W827" s="1"/>
      <c r="X827" s="1"/>
      <c r="Y827" s="5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</row>
    <row r="828" spans="1:55">
      <c r="A828" s="1"/>
      <c r="B828" s="5"/>
      <c r="C828" s="5"/>
      <c r="D828" s="5"/>
      <c r="E828" s="5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T828" s="1"/>
      <c r="U828" s="1"/>
      <c r="V828" s="1"/>
      <c r="W828" s="1"/>
      <c r="X828" s="1"/>
      <c r="Y828" s="5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</row>
    <row r="829" spans="1:55">
      <c r="A829" s="1"/>
      <c r="B829" s="5"/>
      <c r="C829" s="5"/>
      <c r="D829" s="5"/>
      <c r="E829" s="5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T829" s="1"/>
      <c r="U829" s="1"/>
      <c r="V829" s="1"/>
      <c r="W829" s="1"/>
      <c r="X829" s="1"/>
      <c r="Y829" s="5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</row>
    <row r="830" spans="1:55">
      <c r="A830" s="1"/>
      <c r="B830" s="5"/>
      <c r="C830" s="5"/>
      <c r="D830" s="5"/>
      <c r="E830" s="5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T830" s="1"/>
      <c r="U830" s="1"/>
      <c r="V830" s="1"/>
      <c r="W830" s="1"/>
      <c r="X830" s="1"/>
      <c r="Y830" s="5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</row>
    <row r="831" spans="1:55">
      <c r="A831" s="1"/>
      <c r="B831" s="5"/>
      <c r="C831" s="5"/>
      <c r="D831" s="5"/>
      <c r="E831" s="5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T831" s="1"/>
      <c r="U831" s="1"/>
      <c r="V831" s="1"/>
      <c r="W831" s="1"/>
      <c r="X831" s="1"/>
      <c r="Y831" s="5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</row>
    <row r="832" spans="1:55">
      <c r="A832" s="1"/>
      <c r="B832" s="5"/>
      <c r="C832" s="5"/>
      <c r="D832" s="5"/>
      <c r="E832" s="5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T832" s="1"/>
      <c r="U832" s="1"/>
      <c r="V832" s="1"/>
      <c r="W832" s="1"/>
      <c r="X832" s="1"/>
      <c r="Y832" s="5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</row>
    <row r="833" spans="1:55">
      <c r="A833" s="1"/>
      <c r="B833" s="5"/>
      <c r="C833" s="5"/>
      <c r="D833" s="5"/>
      <c r="E833" s="5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T833" s="1"/>
      <c r="U833" s="1"/>
      <c r="V833" s="1"/>
      <c r="W833" s="1"/>
      <c r="X833" s="1"/>
      <c r="Y833" s="5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</row>
    <row r="834" spans="1:55">
      <c r="A834" s="1"/>
      <c r="B834" s="5"/>
      <c r="C834" s="5"/>
      <c r="D834" s="5"/>
      <c r="E834" s="5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T834" s="1"/>
      <c r="U834" s="1"/>
      <c r="V834" s="1"/>
      <c r="W834" s="1"/>
      <c r="X834" s="1"/>
      <c r="Y834" s="5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</row>
    <row r="835" spans="1:55">
      <c r="A835" s="1"/>
      <c r="B835" s="5"/>
      <c r="C835" s="5"/>
      <c r="D835" s="5"/>
      <c r="E835" s="5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T835" s="1"/>
      <c r="U835" s="1"/>
      <c r="V835" s="1"/>
      <c r="W835" s="1"/>
      <c r="X835" s="1"/>
      <c r="Y835" s="5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</row>
    <row r="836" spans="1:55">
      <c r="A836" s="1"/>
      <c r="B836" s="5"/>
      <c r="C836" s="5"/>
      <c r="D836" s="5"/>
      <c r="E836" s="5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T836" s="1"/>
      <c r="U836" s="1"/>
      <c r="V836" s="1"/>
      <c r="W836" s="1"/>
      <c r="X836" s="1"/>
      <c r="Y836" s="5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</row>
    <row r="837" spans="1:55">
      <c r="A837" s="1"/>
      <c r="B837" s="5"/>
      <c r="C837" s="5"/>
      <c r="D837" s="5"/>
      <c r="E837" s="5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T837" s="1"/>
      <c r="U837" s="1"/>
      <c r="V837" s="1"/>
      <c r="W837" s="1"/>
      <c r="X837" s="1"/>
      <c r="Y837" s="5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</row>
    <row r="838" spans="1:55">
      <c r="A838" s="1"/>
      <c r="B838" s="5"/>
      <c r="C838" s="5"/>
      <c r="D838" s="5"/>
      <c r="E838" s="5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T838" s="1"/>
      <c r="U838" s="1"/>
      <c r="V838" s="1"/>
      <c r="W838" s="1"/>
      <c r="X838" s="1"/>
      <c r="Y838" s="5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</row>
    <row r="839" spans="1:55">
      <c r="A839" s="1"/>
      <c r="B839" s="5"/>
      <c r="C839" s="5"/>
      <c r="D839" s="5"/>
      <c r="E839" s="5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T839" s="1"/>
      <c r="U839" s="1"/>
      <c r="V839" s="1"/>
      <c r="W839" s="1"/>
      <c r="X839" s="1"/>
      <c r="Y839" s="5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</row>
    <row r="840" spans="1:55">
      <c r="A840" s="1"/>
      <c r="B840" s="5"/>
      <c r="C840" s="5"/>
      <c r="D840" s="5"/>
      <c r="E840" s="5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T840" s="1"/>
      <c r="U840" s="1"/>
      <c r="V840" s="1"/>
      <c r="W840" s="1"/>
      <c r="X840" s="1"/>
      <c r="Y840" s="5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</row>
    <row r="841" spans="1:55">
      <c r="A841" s="1"/>
      <c r="B841" s="5"/>
      <c r="C841" s="5"/>
      <c r="D841" s="5"/>
      <c r="E841" s="5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T841" s="1"/>
      <c r="U841" s="1"/>
      <c r="V841" s="1"/>
      <c r="W841" s="1"/>
      <c r="X841" s="1"/>
      <c r="Y841" s="5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</row>
    <row r="842" spans="1:55">
      <c r="A842" s="1"/>
      <c r="B842" s="5"/>
      <c r="C842" s="5"/>
      <c r="D842" s="5"/>
      <c r="E842" s="5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T842" s="1"/>
      <c r="U842" s="1"/>
      <c r="V842" s="1"/>
      <c r="W842" s="1"/>
      <c r="X842" s="1"/>
      <c r="Y842" s="5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</row>
    <row r="843" spans="1:55">
      <c r="A843" s="1"/>
      <c r="B843" s="5"/>
      <c r="C843" s="5"/>
      <c r="D843" s="5"/>
      <c r="E843" s="5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T843" s="1"/>
      <c r="U843" s="1"/>
      <c r="V843" s="1"/>
      <c r="W843" s="1"/>
      <c r="X843" s="1"/>
      <c r="Y843" s="5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</row>
    <row r="844" spans="1:55">
      <c r="A844" s="1"/>
      <c r="B844" s="5"/>
      <c r="C844" s="5"/>
      <c r="D844" s="5"/>
      <c r="E844" s="5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T844" s="1"/>
      <c r="U844" s="1"/>
      <c r="V844" s="1"/>
      <c r="W844" s="1"/>
      <c r="X844" s="1"/>
      <c r="Y844" s="5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</row>
    <row r="845" spans="1:55">
      <c r="A845" s="1"/>
      <c r="B845" s="5"/>
      <c r="C845" s="5"/>
      <c r="D845" s="5"/>
      <c r="E845" s="5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T845" s="1"/>
      <c r="U845" s="1"/>
      <c r="V845" s="1"/>
      <c r="W845" s="1"/>
      <c r="X845" s="1"/>
      <c r="Y845" s="5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</row>
    <row r="846" spans="1:55">
      <c r="A846" s="1"/>
      <c r="B846" s="5"/>
      <c r="C846" s="5"/>
      <c r="D846" s="5"/>
      <c r="E846" s="5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T846" s="1"/>
      <c r="U846" s="1"/>
      <c r="V846" s="1"/>
      <c r="W846" s="1"/>
      <c r="X846" s="1"/>
      <c r="Y846" s="5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</row>
    <row r="847" spans="1:55">
      <c r="A847" s="1"/>
      <c r="B847" s="5"/>
      <c r="C847" s="5"/>
      <c r="D847" s="5"/>
      <c r="E847" s="5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T847" s="1"/>
      <c r="U847" s="1"/>
      <c r="V847" s="1"/>
      <c r="W847" s="1"/>
      <c r="X847" s="1"/>
      <c r="Y847" s="5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</row>
    <row r="848" spans="1:55">
      <c r="A848" s="1"/>
      <c r="B848" s="5"/>
      <c r="C848" s="5"/>
      <c r="D848" s="5"/>
      <c r="E848" s="5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T848" s="1"/>
      <c r="U848" s="1"/>
      <c r="V848" s="1"/>
      <c r="W848" s="1"/>
      <c r="X848" s="1"/>
      <c r="Y848" s="5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</row>
    <row r="849" spans="1:55">
      <c r="A849" s="1"/>
      <c r="B849" s="5"/>
      <c r="C849" s="5"/>
      <c r="D849" s="5"/>
      <c r="E849" s="5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T849" s="1"/>
      <c r="U849" s="1"/>
      <c r="V849" s="1"/>
      <c r="W849" s="1"/>
      <c r="X849" s="1"/>
      <c r="Y849" s="5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</row>
    <row r="850" spans="1:55">
      <c r="A850" s="1"/>
      <c r="B850" s="5"/>
      <c r="C850" s="5"/>
      <c r="D850" s="5"/>
      <c r="E850" s="5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T850" s="1"/>
      <c r="U850" s="1"/>
      <c r="V850" s="1"/>
      <c r="W850" s="1"/>
      <c r="X850" s="1"/>
      <c r="Y850" s="5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</row>
    <row r="851" spans="1:55">
      <c r="A851" s="1"/>
      <c r="B851" s="5"/>
      <c r="C851" s="5"/>
      <c r="D851" s="5"/>
      <c r="E851" s="5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T851" s="1"/>
      <c r="U851" s="1"/>
      <c r="V851" s="1"/>
      <c r="W851" s="1"/>
      <c r="X851" s="1"/>
      <c r="Y851" s="5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</row>
    <row r="852" spans="1:55">
      <c r="A852" s="1"/>
      <c r="B852" s="5"/>
      <c r="C852" s="5"/>
      <c r="D852" s="5"/>
      <c r="E852" s="5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T852" s="1"/>
      <c r="U852" s="1"/>
      <c r="V852" s="1"/>
      <c r="W852" s="1"/>
      <c r="X852" s="1"/>
      <c r="Y852" s="5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</row>
    <row r="853" spans="1:55">
      <c r="A853" s="1"/>
      <c r="B853" s="5"/>
      <c r="C853" s="5"/>
      <c r="D853" s="5"/>
      <c r="E853" s="5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T853" s="1"/>
      <c r="U853" s="1"/>
      <c r="V853" s="1"/>
      <c r="W853" s="1"/>
      <c r="X853" s="1"/>
      <c r="Y853" s="5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</row>
    <row r="854" spans="1:55">
      <c r="A854" s="1"/>
      <c r="B854" s="5"/>
      <c r="C854" s="5"/>
      <c r="D854" s="5"/>
      <c r="E854" s="5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T854" s="1"/>
      <c r="U854" s="1"/>
      <c r="V854" s="1"/>
      <c r="W854" s="1"/>
      <c r="X854" s="1"/>
      <c r="Y854" s="5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</row>
    <row r="855" spans="1:55">
      <c r="A855" s="1"/>
      <c r="B855" s="5"/>
      <c r="C855" s="5"/>
      <c r="D855" s="5"/>
      <c r="E855" s="5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T855" s="1"/>
      <c r="U855" s="1"/>
      <c r="V855" s="1"/>
      <c r="W855" s="1"/>
      <c r="X855" s="1"/>
      <c r="Y855" s="5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</row>
    <row r="856" spans="1:55">
      <c r="A856" s="1"/>
      <c r="B856" s="5"/>
      <c r="C856" s="5"/>
      <c r="D856" s="5"/>
      <c r="E856" s="5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T856" s="1"/>
      <c r="U856" s="1"/>
      <c r="V856" s="1"/>
      <c r="W856" s="1"/>
      <c r="X856" s="1"/>
      <c r="Y856" s="5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</row>
    <row r="857" spans="1:55">
      <c r="A857" s="1"/>
      <c r="B857" s="5"/>
      <c r="C857" s="5"/>
      <c r="D857" s="5"/>
      <c r="E857" s="5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T857" s="1"/>
      <c r="U857" s="1"/>
      <c r="V857" s="1"/>
      <c r="W857" s="1"/>
      <c r="X857" s="1"/>
      <c r="Y857" s="5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</row>
    <row r="858" spans="1:55">
      <c r="A858" s="1"/>
      <c r="B858" s="5"/>
      <c r="C858" s="5"/>
      <c r="D858" s="5"/>
      <c r="E858" s="5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T858" s="1"/>
      <c r="U858" s="1"/>
      <c r="V858" s="1"/>
      <c r="W858" s="1"/>
      <c r="X858" s="1"/>
      <c r="Y858" s="5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</row>
    <row r="859" spans="1:55">
      <c r="A859" s="1"/>
      <c r="B859" s="5"/>
      <c r="C859" s="5"/>
      <c r="D859" s="5"/>
      <c r="E859" s="5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T859" s="1"/>
      <c r="U859" s="1"/>
      <c r="V859" s="1"/>
      <c r="W859" s="1"/>
      <c r="X859" s="1"/>
      <c r="Y859" s="5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</row>
    <row r="860" spans="1:55">
      <c r="A860" s="1"/>
      <c r="B860" s="5"/>
      <c r="C860" s="5"/>
      <c r="D860" s="5"/>
      <c r="E860" s="5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T860" s="1"/>
      <c r="U860" s="1"/>
      <c r="V860" s="1"/>
      <c r="W860" s="1"/>
      <c r="X860" s="1"/>
      <c r="Y860" s="5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</row>
    <row r="861" spans="1:55">
      <c r="A861" s="1"/>
      <c r="B861" s="5"/>
      <c r="C861" s="5"/>
      <c r="D861" s="5"/>
      <c r="E861" s="5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T861" s="1"/>
      <c r="U861" s="1"/>
      <c r="V861" s="1"/>
      <c r="W861" s="1"/>
      <c r="X861" s="1"/>
      <c r="Y861" s="5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</row>
    <row r="862" spans="1:55">
      <c r="A862" s="1"/>
      <c r="B862" s="5"/>
      <c r="C862" s="5"/>
      <c r="D862" s="5"/>
      <c r="E862" s="5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T862" s="1"/>
      <c r="U862" s="1"/>
      <c r="V862" s="1"/>
      <c r="W862" s="1"/>
      <c r="X862" s="1"/>
      <c r="Y862" s="5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</row>
    <row r="863" spans="1:55">
      <c r="A863" s="1"/>
      <c r="B863" s="5"/>
      <c r="C863" s="5"/>
      <c r="D863" s="5"/>
      <c r="E863" s="5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T863" s="1"/>
      <c r="U863" s="1"/>
      <c r="V863" s="1"/>
      <c r="W863" s="1"/>
      <c r="X863" s="1"/>
      <c r="Y863" s="5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</row>
    <row r="864" spans="1:55">
      <c r="A864" s="1"/>
      <c r="B864" s="5"/>
      <c r="C864" s="5"/>
      <c r="D864" s="5"/>
      <c r="E864" s="5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T864" s="1"/>
      <c r="U864" s="1"/>
      <c r="V864" s="1"/>
      <c r="W864" s="1"/>
      <c r="X864" s="1"/>
      <c r="Y864" s="5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</row>
    <row r="865" spans="1:55">
      <c r="A865" s="1"/>
      <c r="B865" s="5"/>
      <c r="C865" s="5"/>
      <c r="D865" s="5"/>
      <c r="E865" s="5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T865" s="1"/>
      <c r="U865" s="1"/>
      <c r="V865" s="1"/>
      <c r="W865" s="1"/>
      <c r="X865" s="1"/>
      <c r="Y865" s="5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</row>
    <row r="866" spans="1:55">
      <c r="A866" s="1"/>
      <c r="B866" s="5"/>
      <c r="C866" s="5"/>
      <c r="D866" s="5"/>
      <c r="E866" s="5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T866" s="1"/>
      <c r="U866" s="1"/>
      <c r="V866" s="1"/>
      <c r="W866" s="1"/>
      <c r="X866" s="1"/>
      <c r="Y866" s="5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</row>
    <row r="867" spans="1:55">
      <c r="A867" s="1"/>
      <c r="B867" s="5"/>
      <c r="C867" s="5"/>
      <c r="D867" s="5"/>
      <c r="E867" s="5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T867" s="1"/>
      <c r="U867" s="1"/>
      <c r="V867" s="1"/>
      <c r="W867" s="1"/>
      <c r="X867" s="1"/>
      <c r="Y867" s="5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</row>
    <row r="868" spans="1:55">
      <c r="A868" s="1"/>
      <c r="B868" s="5"/>
      <c r="C868" s="5"/>
      <c r="D868" s="5"/>
      <c r="E868" s="5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T868" s="1"/>
      <c r="U868" s="1"/>
      <c r="V868" s="1"/>
      <c r="W868" s="1"/>
      <c r="X868" s="1"/>
      <c r="Y868" s="5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</row>
    <row r="869" spans="1:55">
      <c r="A869" s="1"/>
      <c r="B869" s="5"/>
      <c r="C869" s="5"/>
      <c r="D869" s="5"/>
      <c r="E869" s="5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T869" s="1"/>
      <c r="U869" s="1"/>
      <c r="V869" s="1"/>
      <c r="W869" s="1"/>
      <c r="X869" s="1"/>
      <c r="Y869" s="5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</row>
    <row r="870" spans="1:55">
      <c r="A870" s="1"/>
      <c r="B870" s="5"/>
      <c r="C870" s="5"/>
      <c r="D870" s="5"/>
      <c r="E870" s="5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T870" s="1"/>
      <c r="U870" s="1"/>
      <c r="V870" s="1"/>
      <c r="W870" s="1"/>
      <c r="X870" s="1"/>
      <c r="Y870" s="5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</row>
    <row r="871" spans="1:55">
      <c r="A871" s="1"/>
      <c r="B871" s="5"/>
      <c r="C871" s="5"/>
      <c r="D871" s="5"/>
      <c r="E871" s="5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T871" s="1"/>
      <c r="U871" s="1"/>
      <c r="V871" s="1"/>
      <c r="W871" s="1"/>
      <c r="X871" s="1"/>
      <c r="Y871" s="5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</row>
    <row r="872" spans="1:55">
      <c r="A872" s="1"/>
      <c r="B872" s="5"/>
      <c r="C872" s="5"/>
      <c r="D872" s="5"/>
      <c r="E872" s="5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T872" s="1"/>
      <c r="U872" s="1"/>
      <c r="V872" s="1"/>
      <c r="W872" s="1"/>
      <c r="X872" s="1"/>
      <c r="Y872" s="5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</row>
    <row r="873" spans="1:55">
      <c r="A873" s="1"/>
      <c r="B873" s="5"/>
      <c r="C873" s="5"/>
      <c r="D873" s="5"/>
      <c r="E873" s="5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T873" s="1"/>
      <c r="U873" s="1"/>
      <c r="V873" s="1"/>
      <c r="W873" s="1"/>
      <c r="X873" s="1"/>
      <c r="Y873" s="5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</row>
    <row r="874" spans="1:55">
      <c r="A874" s="1"/>
      <c r="B874" s="5"/>
      <c r="C874" s="5"/>
      <c r="D874" s="5"/>
      <c r="E874" s="5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T874" s="1"/>
      <c r="U874" s="1"/>
      <c r="V874" s="1"/>
      <c r="W874" s="1"/>
      <c r="X874" s="1"/>
      <c r="Y874" s="5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</row>
    <row r="875" spans="1:55">
      <c r="A875" s="1"/>
      <c r="B875" s="5"/>
      <c r="C875" s="5"/>
      <c r="D875" s="5"/>
      <c r="E875" s="5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T875" s="1"/>
      <c r="U875" s="1"/>
      <c r="V875" s="1"/>
      <c r="W875" s="1"/>
      <c r="X875" s="1"/>
      <c r="Y875" s="5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</row>
    <row r="876" spans="1:55">
      <c r="A876" s="1"/>
      <c r="B876" s="5"/>
      <c r="C876" s="5"/>
      <c r="D876" s="5"/>
      <c r="E876" s="5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T876" s="1"/>
      <c r="U876" s="1"/>
      <c r="V876" s="1"/>
      <c r="W876" s="1"/>
      <c r="X876" s="1"/>
      <c r="Y876" s="5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</row>
    <row r="877" spans="1:55">
      <c r="A877" s="1"/>
      <c r="B877" s="5"/>
      <c r="C877" s="5"/>
      <c r="D877" s="5"/>
      <c r="E877" s="5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T877" s="1"/>
      <c r="U877" s="1"/>
      <c r="V877" s="1"/>
      <c r="W877" s="1"/>
      <c r="X877" s="1"/>
      <c r="Y877" s="5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</row>
    <row r="878" spans="1:55">
      <c r="A878" s="1"/>
      <c r="B878" s="5"/>
      <c r="C878" s="5"/>
      <c r="D878" s="5"/>
      <c r="E878" s="5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T878" s="1"/>
      <c r="U878" s="1"/>
      <c r="V878" s="1"/>
      <c r="W878" s="1"/>
      <c r="X878" s="1"/>
      <c r="Y878" s="5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</row>
    <row r="879" spans="1:55">
      <c r="A879" s="1"/>
      <c r="B879" s="5"/>
      <c r="C879" s="5"/>
      <c r="D879" s="5"/>
      <c r="E879" s="5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T879" s="1"/>
      <c r="U879" s="1"/>
      <c r="V879" s="1"/>
      <c r="W879" s="1"/>
      <c r="X879" s="1"/>
      <c r="Y879" s="5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</row>
    <row r="880" spans="1:55">
      <c r="A880" s="1"/>
      <c r="B880" s="5"/>
      <c r="C880" s="5"/>
      <c r="D880" s="5"/>
      <c r="E880" s="5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T880" s="1"/>
      <c r="U880" s="1"/>
      <c r="V880" s="1"/>
      <c r="W880" s="1"/>
      <c r="X880" s="1"/>
      <c r="Y880" s="5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</row>
    <row r="881" spans="1:55">
      <c r="A881" s="1"/>
      <c r="B881" s="5"/>
      <c r="C881" s="5"/>
      <c r="D881" s="5"/>
      <c r="E881" s="5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T881" s="1"/>
      <c r="U881" s="1"/>
      <c r="V881" s="1"/>
      <c r="W881" s="1"/>
      <c r="X881" s="1"/>
      <c r="Y881" s="5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</row>
    <row r="882" spans="1:55">
      <c r="A882" s="1"/>
      <c r="B882" s="5"/>
      <c r="C882" s="5"/>
      <c r="D882" s="5"/>
      <c r="E882" s="5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T882" s="1"/>
      <c r="U882" s="1"/>
      <c r="V882" s="1"/>
      <c r="W882" s="1"/>
      <c r="X882" s="1"/>
      <c r="Y882" s="5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</row>
    <row r="883" spans="1:55">
      <c r="A883" s="1"/>
      <c r="B883" s="5"/>
      <c r="C883" s="5"/>
      <c r="D883" s="5"/>
      <c r="E883" s="5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T883" s="1"/>
      <c r="U883" s="1"/>
      <c r="V883" s="1"/>
      <c r="W883" s="1"/>
      <c r="X883" s="1"/>
      <c r="Y883" s="5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</row>
    <row r="884" spans="1:55">
      <c r="A884" s="1"/>
      <c r="B884" s="5"/>
      <c r="C884" s="5"/>
      <c r="D884" s="5"/>
      <c r="E884" s="5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T884" s="1"/>
      <c r="U884" s="1"/>
      <c r="V884" s="1"/>
      <c r="W884" s="1"/>
      <c r="X884" s="1"/>
      <c r="Y884" s="5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</row>
    <row r="885" spans="1:55">
      <c r="A885" s="1"/>
      <c r="B885" s="5"/>
      <c r="C885" s="5"/>
      <c r="D885" s="5"/>
      <c r="E885" s="5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T885" s="1"/>
      <c r="U885" s="1"/>
      <c r="V885" s="1"/>
      <c r="W885" s="1"/>
      <c r="X885" s="1"/>
      <c r="Y885" s="5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</row>
    <row r="886" spans="1:55">
      <c r="A886" s="1"/>
      <c r="B886" s="5"/>
      <c r="C886" s="5"/>
      <c r="D886" s="5"/>
      <c r="E886" s="5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T886" s="1"/>
      <c r="U886" s="1"/>
      <c r="V886" s="1"/>
      <c r="W886" s="1"/>
      <c r="X886" s="1"/>
      <c r="Y886" s="5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</row>
    <row r="887" spans="1:55">
      <c r="A887" s="1"/>
      <c r="B887" s="5"/>
      <c r="C887" s="5"/>
      <c r="D887" s="5"/>
      <c r="E887" s="5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T887" s="1"/>
      <c r="U887" s="1"/>
      <c r="V887" s="1"/>
      <c r="W887" s="1"/>
      <c r="X887" s="1"/>
      <c r="Y887" s="5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</row>
    <row r="888" spans="1:55">
      <c r="A888" s="1"/>
      <c r="B888" s="5"/>
      <c r="C888" s="5"/>
      <c r="D888" s="5"/>
      <c r="E888" s="5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T888" s="1"/>
      <c r="U888" s="1"/>
      <c r="V888" s="1"/>
      <c r="W888" s="1"/>
      <c r="X888" s="1"/>
      <c r="Y888" s="5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</row>
    <row r="889" spans="1:55">
      <c r="A889" s="1"/>
      <c r="B889" s="5"/>
      <c r="C889" s="5"/>
      <c r="D889" s="5"/>
      <c r="E889" s="5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T889" s="1"/>
      <c r="U889" s="1"/>
      <c r="V889" s="1"/>
      <c r="W889" s="1"/>
      <c r="X889" s="1"/>
      <c r="Y889" s="5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</row>
    <row r="890" spans="1:55">
      <c r="A890" s="1"/>
      <c r="B890" s="5"/>
      <c r="C890" s="5"/>
      <c r="D890" s="5"/>
      <c r="E890" s="5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T890" s="1"/>
      <c r="U890" s="1"/>
      <c r="V890" s="1"/>
      <c r="W890" s="1"/>
      <c r="X890" s="1"/>
      <c r="Y890" s="5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</row>
    <row r="891" spans="1:55">
      <c r="A891" s="1"/>
      <c r="B891" s="5"/>
      <c r="C891" s="5"/>
      <c r="D891" s="5"/>
      <c r="E891" s="5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T891" s="1"/>
      <c r="U891" s="1"/>
      <c r="V891" s="1"/>
      <c r="W891" s="1"/>
      <c r="X891" s="1"/>
      <c r="Y891" s="5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</row>
    <row r="892" spans="1:55">
      <c r="A892" s="1"/>
      <c r="B892" s="5"/>
      <c r="C892" s="5"/>
      <c r="D892" s="5"/>
      <c r="E892" s="5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T892" s="1"/>
      <c r="U892" s="1"/>
      <c r="V892" s="1"/>
      <c r="W892" s="1"/>
      <c r="X892" s="1"/>
      <c r="Y892" s="5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</row>
    <row r="893" spans="1:55">
      <c r="A893" s="1"/>
      <c r="B893" s="5"/>
      <c r="C893" s="5"/>
      <c r="D893" s="5"/>
      <c r="E893" s="5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T893" s="1"/>
      <c r="U893" s="1"/>
      <c r="V893" s="1"/>
      <c r="W893" s="1"/>
      <c r="X893" s="1"/>
      <c r="Y893" s="5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</row>
    <row r="894" spans="1:55">
      <c r="A894" s="1"/>
      <c r="B894" s="5"/>
      <c r="C894" s="5"/>
      <c r="D894" s="5"/>
      <c r="E894" s="5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T894" s="1"/>
      <c r="U894" s="1"/>
      <c r="V894" s="1"/>
      <c r="W894" s="1"/>
      <c r="X894" s="1"/>
      <c r="Y894" s="5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</row>
    <row r="895" spans="1:55">
      <c r="A895" s="1"/>
      <c r="B895" s="5"/>
      <c r="C895" s="5"/>
      <c r="D895" s="5"/>
      <c r="E895" s="5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T895" s="1"/>
      <c r="U895" s="1"/>
      <c r="V895" s="1"/>
      <c r="W895" s="1"/>
      <c r="X895" s="1"/>
      <c r="Y895" s="5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</row>
    <row r="896" spans="1:55">
      <c r="A896" s="1"/>
      <c r="B896" s="5"/>
      <c r="C896" s="5"/>
      <c r="D896" s="5"/>
      <c r="E896" s="5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T896" s="1"/>
      <c r="U896" s="1"/>
      <c r="V896" s="1"/>
      <c r="W896" s="1"/>
      <c r="X896" s="1"/>
      <c r="Y896" s="5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</row>
    <row r="897" spans="1:55">
      <c r="A897" s="1"/>
      <c r="B897" s="5"/>
      <c r="C897" s="5"/>
      <c r="D897" s="5"/>
      <c r="E897" s="5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T897" s="1"/>
      <c r="U897" s="1"/>
      <c r="V897" s="1"/>
      <c r="W897" s="1"/>
      <c r="X897" s="1"/>
      <c r="Y897" s="5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</row>
    <row r="898" spans="1:55">
      <c r="A898" s="1"/>
      <c r="B898" s="5"/>
      <c r="C898" s="5"/>
      <c r="D898" s="5"/>
      <c r="E898" s="5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T898" s="1"/>
      <c r="U898" s="1"/>
      <c r="V898" s="1"/>
      <c r="W898" s="1"/>
      <c r="X898" s="1"/>
      <c r="Y898" s="5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</row>
    <row r="899" spans="1:55">
      <c r="A899" s="1"/>
      <c r="B899" s="5"/>
      <c r="C899" s="5"/>
      <c r="D899" s="5"/>
      <c r="E899" s="5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T899" s="1"/>
      <c r="U899" s="1"/>
      <c r="V899" s="1"/>
      <c r="W899" s="1"/>
      <c r="X899" s="1"/>
      <c r="Y899" s="5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</row>
    <row r="900" spans="1:55">
      <c r="A900" s="1"/>
      <c r="B900" s="5"/>
      <c r="C900" s="5"/>
      <c r="D900" s="5"/>
      <c r="E900" s="5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T900" s="1"/>
      <c r="U900" s="1"/>
      <c r="V900" s="1"/>
      <c r="W900" s="1"/>
      <c r="X900" s="1"/>
      <c r="Y900" s="5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</row>
    <row r="901" spans="1:55">
      <c r="A901" s="1"/>
      <c r="B901" s="5"/>
      <c r="C901" s="5"/>
      <c r="D901" s="5"/>
      <c r="E901" s="5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T901" s="1"/>
      <c r="U901" s="1"/>
      <c r="V901" s="1"/>
      <c r="W901" s="1"/>
      <c r="X901" s="1"/>
      <c r="Y901" s="5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</row>
    <row r="902" spans="1:55">
      <c r="A902" s="1"/>
      <c r="B902" s="5"/>
      <c r="C902" s="5"/>
      <c r="D902" s="5"/>
      <c r="E902" s="5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T902" s="1"/>
      <c r="U902" s="1"/>
      <c r="V902" s="1"/>
      <c r="W902" s="1"/>
      <c r="X902" s="1"/>
      <c r="Y902" s="5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</row>
    <row r="903" spans="1:55">
      <c r="A903" s="1"/>
      <c r="B903" s="5"/>
      <c r="C903" s="5"/>
      <c r="D903" s="5"/>
      <c r="E903" s="5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T903" s="1"/>
      <c r="U903" s="1"/>
      <c r="V903" s="1"/>
      <c r="W903" s="1"/>
      <c r="X903" s="1"/>
      <c r="Y903" s="5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</row>
    <row r="904" spans="1:55">
      <c r="A904" s="1"/>
      <c r="B904" s="5"/>
      <c r="C904" s="5"/>
      <c r="D904" s="5"/>
      <c r="E904" s="5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T904" s="1"/>
      <c r="U904" s="1"/>
      <c r="V904" s="1"/>
      <c r="W904" s="1"/>
      <c r="X904" s="1"/>
      <c r="Y904" s="5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</row>
    <row r="905" spans="1:55">
      <c r="A905" s="1"/>
      <c r="B905" s="5"/>
      <c r="C905" s="5"/>
      <c r="D905" s="5"/>
      <c r="E905" s="5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T905" s="1"/>
      <c r="U905" s="1"/>
      <c r="V905" s="1"/>
      <c r="W905" s="1"/>
      <c r="X905" s="1"/>
      <c r="Y905" s="5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</row>
    <row r="906" spans="1:55">
      <c r="A906" s="1"/>
      <c r="B906" s="5"/>
      <c r="C906" s="5"/>
      <c r="D906" s="5"/>
      <c r="E906" s="5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T906" s="1"/>
      <c r="U906" s="1"/>
      <c r="V906" s="1"/>
      <c r="W906" s="1"/>
      <c r="X906" s="1"/>
      <c r="Y906" s="5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</row>
    <row r="907" spans="1:55">
      <c r="A907" s="1"/>
      <c r="B907" s="5"/>
      <c r="C907" s="5"/>
      <c r="D907" s="5"/>
      <c r="E907" s="5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T907" s="1"/>
      <c r="U907" s="1"/>
      <c r="V907" s="1"/>
      <c r="W907" s="1"/>
      <c r="X907" s="1"/>
      <c r="Y907" s="5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</row>
    <row r="908" spans="1:55">
      <c r="A908" s="1"/>
      <c r="B908" s="5"/>
      <c r="C908" s="5"/>
      <c r="D908" s="5"/>
      <c r="E908" s="5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T908" s="1"/>
      <c r="U908" s="1"/>
      <c r="V908" s="1"/>
      <c r="W908" s="1"/>
      <c r="X908" s="1"/>
      <c r="Y908" s="5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</row>
    <row r="909" spans="1:55">
      <c r="A909" s="1"/>
      <c r="B909" s="5"/>
      <c r="C909" s="5"/>
      <c r="D909" s="5"/>
      <c r="E909" s="5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T909" s="1"/>
      <c r="U909" s="1"/>
      <c r="V909" s="1"/>
      <c r="W909" s="1"/>
      <c r="X909" s="1"/>
      <c r="Y909" s="5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</row>
    <row r="910" spans="1:55">
      <c r="A910" s="1"/>
      <c r="B910" s="5"/>
      <c r="C910" s="5"/>
      <c r="D910" s="5"/>
      <c r="E910" s="5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T910" s="1"/>
      <c r="U910" s="1"/>
      <c r="V910" s="1"/>
      <c r="W910" s="1"/>
      <c r="X910" s="1"/>
      <c r="Y910" s="5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</row>
    <row r="911" spans="1:55">
      <c r="A911" s="1"/>
      <c r="B911" s="5"/>
      <c r="C911" s="5"/>
      <c r="D911" s="5"/>
      <c r="E911" s="5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T911" s="1"/>
      <c r="U911" s="1"/>
      <c r="V911" s="1"/>
      <c r="W911" s="1"/>
      <c r="X911" s="1"/>
      <c r="Y911" s="5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</row>
    <row r="912" spans="1:55">
      <c r="A912" s="1"/>
      <c r="B912" s="5"/>
      <c r="C912" s="5"/>
      <c r="D912" s="5"/>
      <c r="E912" s="5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T912" s="1"/>
      <c r="U912" s="1"/>
      <c r="V912" s="1"/>
      <c r="W912" s="1"/>
      <c r="X912" s="1"/>
      <c r="Y912" s="5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</row>
    <row r="913" spans="1:55">
      <c r="A913" s="1"/>
      <c r="B913" s="5"/>
      <c r="C913" s="5"/>
      <c r="D913" s="5"/>
      <c r="E913" s="5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T913" s="1"/>
      <c r="U913" s="1"/>
      <c r="V913" s="1"/>
      <c r="W913" s="1"/>
      <c r="X913" s="1"/>
      <c r="Y913" s="5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</row>
    <row r="914" spans="1:55">
      <c r="A914" s="1"/>
      <c r="B914" s="5"/>
      <c r="C914" s="5"/>
      <c r="D914" s="5"/>
      <c r="E914" s="5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T914" s="1"/>
      <c r="U914" s="1"/>
      <c r="V914" s="1"/>
      <c r="W914" s="1"/>
      <c r="X914" s="1"/>
      <c r="Y914" s="5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</row>
    <row r="915" spans="1:55">
      <c r="A915" s="1"/>
      <c r="B915" s="5"/>
      <c r="C915" s="5"/>
      <c r="D915" s="5"/>
      <c r="E915" s="5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T915" s="1"/>
      <c r="U915" s="1"/>
      <c r="V915" s="1"/>
      <c r="W915" s="1"/>
      <c r="X915" s="1"/>
      <c r="Y915" s="5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</row>
    <row r="916" spans="1:55">
      <c r="A916" s="1"/>
      <c r="B916" s="5"/>
      <c r="C916" s="5"/>
      <c r="D916" s="5"/>
      <c r="E916" s="5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T916" s="1"/>
      <c r="U916" s="1"/>
      <c r="V916" s="1"/>
      <c r="W916" s="1"/>
      <c r="X916" s="1"/>
      <c r="Y916" s="5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</row>
    <row r="917" spans="1:55">
      <c r="A917" s="1"/>
      <c r="B917" s="5"/>
      <c r="C917" s="5"/>
      <c r="D917" s="5"/>
      <c r="E917" s="5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T917" s="1"/>
      <c r="U917" s="1"/>
      <c r="V917" s="1"/>
      <c r="W917" s="1"/>
      <c r="X917" s="1"/>
      <c r="Y917" s="5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</row>
    <row r="918" spans="1:55">
      <c r="A918" s="1"/>
      <c r="B918" s="5"/>
      <c r="C918" s="5"/>
      <c r="D918" s="5"/>
      <c r="E918" s="5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T918" s="1"/>
      <c r="U918" s="1"/>
      <c r="V918" s="1"/>
      <c r="W918" s="1"/>
      <c r="X918" s="1"/>
      <c r="Y918" s="5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</row>
    <row r="919" spans="1:55">
      <c r="A919" s="1"/>
      <c r="B919" s="5"/>
      <c r="C919" s="5"/>
      <c r="D919" s="5"/>
      <c r="E919" s="5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T919" s="1"/>
      <c r="U919" s="1"/>
      <c r="V919" s="1"/>
      <c r="W919" s="1"/>
      <c r="X919" s="1"/>
      <c r="Y919" s="5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</row>
    <row r="920" spans="1:55">
      <c r="A920" s="1"/>
      <c r="B920" s="5"/>
      <c r="C920" s="5"/>
      <c r="D920" s="5"/>
      <c r="E920" s="5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T920" s="1"/>
      <c r="U920" s="1"/>
      <c r="V920" s="1"/>
      <c r="W920" s="1"/>
      <c r="X920" s="1"/>
      <c r="Y920" s="5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</row>
    <row r="921" spans="1:55">
      <c r="A921" s="1"/>
      <c r="B921" s="5"/>
      <c r="C921" s="5"/>
      <c r="D921" s="5"/>
      <c r="E921" s="5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T921" s="1"/>
      <c r="U921" s="1"/>
      <c r="V921" s="1"/>
      <c r="W921" s="1"/>
      <c r="X921" s="1"/>
      <c r="Y921" s="5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</row>
    <row r="922" spans="1:55">
      <c r="A922" s="1"/>
      <c r="B922" s="5"/>
      <c r="C922" s="5"/>
      <c r="D922" s="5"/>
      <c r="E922" s="5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T922" s="1"/>
      <c r="U922" s="1"/>
      <c r="V922" s="1"/>
      <c r="W922" s="1"/>
      <c r="X922" s="1"/>
      <c r="Y922" s="5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</row>
    <row r="923" spans="1:55">
      <c r="A923" s="1"/>
      <c r="B923" s="5"/>
      <c r="C923" s="5"/>
      <c r="D923" s="5"/>
      <c r="E923" s="5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T923" s="1"/>
      <c r="U923" s="1"/>
      <c r="V923" s="1"/>
      <c r="W923" s="1"/>
      <c r="X923" s="1"/>
      <c r="Y923" s="5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</row>
    <row r="924" spans="1:55">
      <c r="A924" s="1"/>
      <c r="B924" s="5"/>
      <c r="C924" s="5"/>
      <c r="D924" s="5"/>
      <c r="E924" s="5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T924" s="1"/>
      <c r="U924" s="1"/>
      <c r="V924" s="1"/>
      <c r="W924" s="1"/>
      <c r="X924" s="1"/>
      <c r="Y924" s="5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</row>
    <row r="925" spans="1:55">
      <c r="A925" s="1"/>
      <c r="B925" s="5"/>
      <c r="C925" s="5"/>
      <c r="D925" s="5"/>
      <c r="E925" s="5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T925" s="1"/>
      <c r="U925" s="1"/>
      <c r="V925" s="1"/>
      <c r="W925" s="1"/>
      <c r="X925" s="1"/>
      <c r="Y925" s="5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</row>
    <row r="926" spans="1:55">
      <c r="A926" s="1"/>
      <c r="B926" s="5"/>
      <c r="C926" s="5"/>
      <c r="D926" s="5"/>
      <c r="E926" s="5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T926" s="1"/>
      <c r="U926" s="1"/>
      <c r="V926" s="1"/>
      <c r="W926" s="1"/>
      <c r="X926" s="1"/>
      <c r="Y926" s="5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</row>
    <row r="927" spans="1:55">
      <c r="A927" s="1"/>
      <c r="B927" s="5"/>
      <c r="C927" s="5"/>
      <c r="D927" s="5"/>
      <c r="E927" s="5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T927" s="1"/>
      <c r="U927" s="1"/>
      <c r="V927" s="1"/>
      <c r="W927" s="1"/>
      <c r="X927" s="1"/>
      <c r="Y927" s="5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</row>
    <row r="928" spans="1:55">
      <c r="A928" s="1"/>
      <c r="B928" s="5"/>
      <c r="C928" s="5"/>
      <c r="D928" s="5"/>
      <c r="E928" s="5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T928" s="1"/>
      <c r="U928" s="1"/>
      <c r="V928" s="1"/>
      <c r="W928" s="1"/>
      <c r="X928" s="1"/>
      <c r="Y928" s="5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</row>
    <row r="929" spans="1:55">
      <c r="A929" s="1"/>
      <c r="B929" s="5"/>
      <c r="C929" s="5"/>
      <c r="D929" s="5"/>
      <c r="E929" s="5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T929" s="1"/>
      <c r="U929" s="1"/>
      <c r="V929" s="1"/>
      <c r="W929" s="1"/>
      <c r="X929" s="1"/>
      <c r="Y929" s="5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</row>
    <row r="930" spans="1:55">
      <c r="A930" s="1"/>
      <c r="B930" s="5"/>
      <c r="C930" s="5"/>
      <c r="D930" s="5"/>
      <c r="E930" s="5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T930" s="1"/>
      <c r="U930" s="1"/>
      <c r="V930" s="1"/>
      <c r="W930" s="1"/>
      <c r="X930" s="1"/>
      <c r="Y930" s="5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</row>
    <row r="931" spans="1:55">
      <c r="A931" s="1"/>
      <c r="B931" s="5"/>
      <c r="C931" s="5"/>
      <c r="D931" s="5"/>
      <c r="E931" s="5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T931" s="1"/>
      <c r="U931" s="1"/>
      <c r="V931" s="1"/>
      <c r="W931" s="1"/>
      <c r="X931" s="1"/>
      <c r="Y931" s="5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</row>
    <row r="932" spans="1:55">
      <c r="A932" s="1"/>
      <c r="B932" s="5"/>
      <c r="C932" s="5"/>
      <c r="D932" s="5"/>
      <c r="E932" s="5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T932" s="1"/>
      <c r="U932" s="1"/>
      <c r="V932" s="1"/>
      <c r="W932" s="1"/>
      <c r="X932" s="1"/>
      <c r="Y932" s="5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</row>
    <row r="933" spans="1:55">
      <c r="A933" s="1"/>
      <c r="B933" s="5"/>
      <c r="C933" s="5"/>
      <c r="D933" s="5"/>
      <c r="E933" s="5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T933" s="1"/>
      <c r="U933" s="1"/>
      <c r="V933" s="1"/>
      <c r="W933" s="1"/>
      <c r="X933" s="1"/>
      <c r="Y933" s="5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</row>
    <row r="934" spans="1:55">
      <c r="A934" s="1"/>
      <c r="B934" s="5"/>
      <c r="C934" s="5"/>
      <c r="D934" s="5"/>
      <c r="E934" s="5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T934" s="1"/>
      <c r="U934" s="1"/>
      <c r="V934" s="1"/>
      <c r="W934" s="1"/>
      <c r="X934" s="1"/>
      <c r="Y934" s="5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</row>
    <row r="935" spans="1:55">
      <c r="A935" s="1"/>
      <c r="B935" s="5"/>
      <c r="C935" s="5"/>
      <c r="D935" s="5"/>
      <c r="E935" s="5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T935" s="1"/>
      <c r="U935" s="1"/>
      <c r="V935" s="1"/>
      <c r="W935" s="1"/>
      <c r="X935" s="1"/>
      <c r="Y935" s="5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</row>
    <row r="936" spans="1:55">
      <c r="A936" s="1"/>
      <c r="B936" s="5"/>
      <c r="C936" s="5"/>
      <c r="D936" s="5"/>
      <c r="E936" s="5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T936" s="1"/>
      <c r="U936" s="1"/>
      <c r="V936" s="1"/>
      <c r="W936" s="1"/>
      <c r="X936" s="1"/>
      <c r="Y936" s="5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</row>
    <row r="937" spans="1:55">
      <c r="A937" s="1"/>
      <c r="B937" s="5"/>
      <c r="C937" s="5"/>
      <c r="D937" s="5"/>
      <c r="E937" s="5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T937" s="1"/>
      <c r="U937" s="1"/>
      <c r="V937" s="1"/>
      <c r="W937" s="1"/>
      <c r="X937" s="1"/>
      <c r="Y937" s="5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</row>
    <row r="938" spans="1:55">
      <c r="A938" s="1"/>
      <c r="B938" s="5"/>
      <c r="C938" s="5"/>
      <c r="D938" s="5"/>
      <c r="E938" s="5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T938" s="1"/>
      <c r="U938" s="1"/>
      <c r="V938" s="1"/>
      <c r="W938" s="1"/>
      <c r="X938" s="1"/>
      <c r="Y938" s="5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</row>
    <row r="939" spans="1:55">
      <c r="A939" s="1"/>
      <c r="B939" s="5"/>
      <c r="C939" s="5"/>
      <c r="D939" s="5"/>
      <c r="E939" s="5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T939" s="1"/>
      <c r="U939" s="1"/>
      <c r="V939" s="1"/>
      <c r="W939" s="1"/>
      <c r="X939" s="1"/>
      <c r="Y939" s="5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</row>
    <row r="940" spans="1:55">
      <c r="A940" s="1"/>
      <c r="B940" s="5"/>
      <c r="C940" s="5"/>
      <c r="D940" s="5"/>
      <c r="E940" s="5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T940" s="1"/>
      <c r="U940" s="1"/>
      <c r="V940" s="1"/>
      <c r="W940" s="1"/>
      <c r="X940" s="1"/>
      <c r="Y940" s="5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</row>
    <row r="941" spans="1:55">
      <c r="A941" s="1"/>
      <c r="B941" s="5"/>
      <c r="C941" s="5"/>
      <c r="D941" s="5"/>
      <c r="E941" s="5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T941" s="1"/>
      <c r="U941" s="1"/>
      <c r="V941" s="1"/>
      <c r="W941" s="1"/>
      <c r="X941" s="1"/>
      <c r="Y941" s="5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</row>
    <row r="942" spans="1:55">
      <c r="A942" s="1"/>
      <c r="B942" s="5"/>
      <c r="C942" s="5"/>
      <c r="D942" s="5"/>
      <c r="E942" s="5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T942" s="1"/>
      <c r="U942" s="1"/>
      <c r="V942" s="1"/>
      <c r="W942" s="1"/>
      <c r="X942" s="1"/>
      <c r="Y942" s="5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</row>
    <row r="943" spans="1:55">
      <c r="A943" s="1"/>
      <c r="B943" s="5"/>
      <c r="C943" s="5"/>
      <c r="D943" s="5"/>
      <c r="E943" s="5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T943" s="1"/>
      <c r="U943" s="1"/>
      <c r="V943" s="1"/>
      <c r="W943" s="1"/>
      <c r="X943" s="1"/>
      <c r="Y943" s="5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</row>
    <row r="944" spans="1:55">
      <c r="A944" s="1"/>
      <c r="B944" s="5"/>
      <c r="C944" s="5"/>
      <c r="D944" s="5"/>
      <c r="E944" s="5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T944" s="1"/>
      <c r="U944" s="1"/>
      <c r="V944" s="1"/>
      <c r="W944" s="1"/>
      <c r="X944" s="1"/>
      <c r="Y944" s="5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</row>
    <row r="945" spans="1:55">
      <c r="A945" s="1"/>
      <c r="B945" s="5"/>
      <c r="C945" s="5"/>
      <c r="D945" s="5"/>
      <c r="E945" s="5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T945" s="1"/>
      <c r="U945" s="1"/>
      <c r="V945" s="1"/>
      <c r="W945" s="1"/>
      <c r="X945" s="1"/>
      <c r="Y945" s="5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</row>
    <row r="946" spans="1:55">
      <c r="A946" s="1"/>
      <c r="B946" s="5"/>
      <c r="C946" s="5"/>
      <c r="D946" s="5"/>
      <c r="E946" s="5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T946" s="1"/>
      <c r="U946" s="1"/>
      <c r="V946" s="1"/>
      <c r="W946" s="1"/>
      <c r="X946" s="1"/>
      <c r="Y946" s="5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</row>
    <row r="947" spans="1:55">
      <c r="A947" s="1"/>
      <c r="B947" s="5"/>
      <c r="C947" s="5"/>
      <c r="D947" s="5"/>
      <c r="E947" s="5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T947" s="1"/>
      <c r="U947" s="1"/>
      <c r="V947" s="1"/>
      <c r="W947" s="1"/>
      <c r="X947" s="1"/>
      <c r="Y947" s="5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</row>
    <row r="948" spans="1:55">
      <c r="A948" s="1"/>
      <c r="B948" s="5"/>
      <c r="C948" s="5"/>
      <c r="D948" s="5"/>
      <c r="E948" s="5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T948" s="1"/>
      <c r="U948" s="1"/>
      <c r="V948" s="1"/>
      <c r="W948" s="1"/>
      <c r="X948" s="1"/>
      <c r="Y948" s="5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</row>
    <row r="949" spans="1:55">
      <c r="A949" s="1"/>
      <c r="B949" s="5"/>
      <c r="C949" s="5"/>
      <c r="D949" s="5"/>
      <c r="E949" s="5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T949" s="1"/>
      <c r="U949" s="1"/>
      <c r="V949" s="1"/>
      <c r="W949" s="1"/>
      <c r="X949" s="1"/>
      <c r="Y949" s="5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</row>
    <row r="950" spans="1:55">
      <c r="A950" s="1"/>
      <c r="B950" s="5"/>
      <c r="C950" s="5"/>
      <c r="D950" s="5"/>
      <c r="E950" s="5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T950" s="1"/>
      <c r="U950" s="1"/>
      <c r="V950" s="1"/>
      <c r="W950" s="1"/>
      <c r="X950" s="1"/>
      <c r="Y950" s="5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</row>
    <row r="951" spans="1:55">
      <c r="A951" s="1"/>
      <c r="B951" s="5"/>
      <c r="C951" s="5"/>
      <c r="D951" s="5"/>
      <c r="E951" s="5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T951" s="1"/>
      <c r="U951" s="1"/>
      <c r="V951" s="1"/>
      <c r="W951" s="1"/>
      <c r="X951" s="1"/>
      <c r="Y951" s="5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</row>
    <row r="952" spans="1:55">
      <c r="A952" s="1"/>
      <c r="B952" s="5"/>
      <c r="C952" s="5"/>
      <c r="D952" s="5"/>
      <c r="E952" s="5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T952" s="1"/>
      <c r="U952" s="1"/>
      <c r="V952" s="1"/>
      <c r="W952" s="1"/>
      <c r="X952" s="1"/>
      <c r="Y952" s="5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</row>
    <row r="953" spans="1:55">
      <c r="A953" s="1"/>
      <c r="B953" s="5"/>
      <c r="C953" s="5"/>
      <c r="D953" s="5"/>
      <c r="E953" s="5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T953" s="1"/>
      <c r="U953" s="1"/>
      <c r="V953" s="1"/>
      <c r="W953" s="1"/>
      <c r="X953" s="1"/>
      <c r="Y953" s="5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</row>
    <row r="954" spans="1:55">
      <c r="A954" s="1"/>
      <c r="B954" s="5"/>
      <c r="C954" s="5"/>
      <c r="D954" s="5"/>
      <c r="E954" s="5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T954" s="1"/>
      <c r="U954" s="1"/>
      <c r="V954" s="1"/>
      <c r="W954" s="1"/>
      <c r="X954" s="1"/>
      <c r="Y954" s="5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</row>
    <row r="955" spans="1:55">
      <c r="A955" s="1"/>
      <c r="B955" s="5"/>
      <c r="C955" s="5"/>
      <c r="D955" s="5"/>
      <c r="E955" s="5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T955" s="1"/>
      <c r="U955" s="1"/>
      <c r="V955" s="1"/>
      <c r="W955" s="1"/>
      <c r="X955" s="1"/>
      <c r="Y955" s="5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</row>
    <row r="956" spans="1:55">
      <c r="A956" s="1"/>
      <c r="B956" s="5"/>
      <c r="C956" s="5"/>
      <c r="D956" s="5"/>
      <c r="E956" s="5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T956" s="1"/>
      <c r="U956" s="1"/>
      <c r="V956" s="1"/>
      <c r="W956" s="1"/>
      <c r="X956" s="1"/>
      <c r="Y956" s="5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</row>
    <row r="957" spans="1:55">
      <c r="A957" s="1"/>
      <c r="B957" s="5"/>
      <c r="C957" s="5"/>
      <c r="D957" s="5"/>
      <c r="E957" s="5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T957" s="1"/>
      <c r="U957" s="1"/>
      <c r="V957" s="1"/>
      <c r="W957" s="1"/>
      <c r="X957" s="1"/>
      <c r="Y957" s="5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</row>
    <row r="958" spans="1:55">
      <c r="A958" s="1"/>
      <c r="B958" s="5"/>
      <c r="C958" s="5"/>
      <c r="D958" s="5"/>
      <c r="E958" s="5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T958" s="1"/>
      <c r="U958" s="1"/>
      <c r="V958" s="1"/>
      <c r="W958" s="1"/>
      <c r="X958" s="1"/>
      <c r="Y958" s="5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</row>
    <row r="959" spans="1:55">
      <c r="A959" s="1"/>
      <c r="B959" s="5"/>
      <c r="C959" s="5"/>
      <c r="D959" s="5"/>
      <c r="E959" s="5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T959" s="1"/>
      <c r="U959" s="1"/>
      <c r="V959" s="1"/>
      <c r="W959" s="1"/>
      <c r="X959" s="1"/>
      <c r="Y959" s="5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</row>
    <row r="960" spans="1:55">
      <c r="A960" s="1"/>
      <c r="B960" s="5"/>
      <c r="C960" s="5"/>
      <c r="D960" s="5"/>
      <c r="E960" s="5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T960" s="1"/>
      <c r="U960" s="1"/>
      <c r="V960" s="1"/>
      <c r="W960" s="1"/>
      <c r="X960" s="1"/>
      <c r="Y960" s="5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</row>
    <row r="961" spans="1:55">
      <c r="A961" s="1"/>
      <c r="B961" s="5"/>
      <c r="C961" s="5"/>
      <c r="D961" s="5"/>
      <c r="E961" s="5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T961" s="1"/>
      <c r="U961" s="1"/>
      <c r="V961" s="1"/>
      <c r="W961" s="1"/>
      <c r="X961" s="1"/>
      <c r="Y961" s="5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</row>
    <row r="962" spans="1:55">
      <c r="A962" s="1"/>
      <c r="B962" s="5"/>
      <c r="C962" s="5"/>
      <c r="D962" s="5"/>
      <c r="E962" s="5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T962" s="1"/>
      <c r="U962" s="1"/>
      <c r="V962" s="1"/>
      <c r="W962" s="1"/>
      <c r="X962" s="1"/>
      <c r="Y962" s="5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</row>
    <row r="963" spans="1:55">
      <c r="A963" s="1"/>
      <c r="B963" s="5"/>
      <c r="C963" s="5"/>
      <c r="D963" s="5"/>
      <c r="E963" s="5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T963" s="1"/>
      <c r="U963" s="1"/>
      <c r="V963" s="1"/>
      <c r="W963" s="1"/>
      <c r="X963" s="1"/>
      <c r="Y963" s="5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</row>
    <row r="964" spans="1:55">
      <c r="A964" s="1"/>
      <c r="B964" s="5"/>
      <c r="C964" s="5"/>
      <c r="D964" s="5"/>
      <c r="E964" s="5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T964" s="1"/>
      <c r="U964" s="1"/>
      <c r="V964" s="1"/>
      <c r="W964" s="1"/>
      <c r="X964" s="1"/>
      <c r="Y964" s="5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</row>
    <row r="965" spans="1:55">
      <c r="A965" s="1"/>
      <c r="B965" s="5"/>
      <c r="C965" s="5"/>
      <c r="D965" s="5"/>
      <c r="E965" s="5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T965" s="1"/>
      <c r="U965" s="1"/>
      <c r="V965" s="1"/>
      <c r="W965" s="1"/>
      <c r="X965" s="1"/>
      <c r="Y965" s="5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</row>
    <row r="966" spans="1:55">
      <c r="A966" s="1"/>
      <c r="B966" s="5"/>
      <c r="C966" s="5"/>
      <c r="D966" s="5"/>
      <c r="E966" s="5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T966" s="1"/>
      <c r="U966" s="1"/>
      <c r="V966" s="1"/>
      <c r="W966" s="1"/>
      <c r="X966" s="1"/>
      <c r="Y966" s="5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</row>
    <row r="967" spans="1:55">
      <c r="A967" s="1"/>
      <c r="B967" s="5"/>
      <c r="C967" s="5"/>
      <c r="D967" s="5"/>
      <c r="E967" s="5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T967" s="1"/>
      <c r="U967" s="1"/>
      <c r="V967" s="1"/>
      <c r="W967" s="1"/>
      <c r="X967" s="1"/>
      <c r="Y967" s="5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</row>
    <row r="968" spans="1:55">
      <c r="A968" s="1"/>
      <c r="B968" s="5"/>
      <c r="C968" s="5"/>
      <c r="D968" s="5"/>
      <c r="E968" s="5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T968" s="1"/>
      <c r="U968" s="1"/>
      <c r="V968" s="1"/>
      <c r="W968" s="1"/>
      <c r="X968" s="1"/>
      <c r="Y968" s="5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</row>
    <row r="969" spans="1:55">
      <c r="A969" s="1"/>
      <c r="B969" s="5"/>
      <c r="C969" s="5"/>
      <c r="D969" s="5"/>
      <c r="E969" s="5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T969" s="1"/>
      <c r="U969" s="1"/>
      <c r="V969" s="1"/>
      <c r="W969" s="1"/>
      <c r="X969" s="1"/>
      <c r="Y969" s="5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</row>
    <row r="970" spans="1:55">
      <c r="A970" s="1"/>
      <c r="B970" s="5"/>
      <c r="C970" s="5"/>
      <c r="D970" s="5"/>
      <c r="E970" s="5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T970" s="1"/>
      <c r="U970" s="1"/>
      <c r="V970" s="1"/>
      <c r="W970" s="1"/>
      <c r="X970" s="1"/>
      <c r="Y970" s="5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</row>
    <row r="971" spans="1:55">
      <c r="A971" s="1"/>
      <c r="B971" s="5"/>
      <c r="C971" s="5"/>
      <c r="D971" s="5"/>
      <c r="E971" s="5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T971" s="1"/>
      <c r="U971" s="1"/>
      <c r="V971" s="1"/>
      <c r="W971" s="1"/>
      <c r="X971" s="1"/>
      <c r="Y971" s="5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</row>
    <row r="972" spans="1:55">
      <c r="A972" s="1"/>
      <c r="B972" s="5"/>
      <c r="C972" s="5"/>
      <c r="D972" s="5"/>
      <c r="E972" s="5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T972" s="1"/>
      <c r="U972" s="1"/>
      <c r="V972" s="1"/>
      <c r="W972" s="1"/>
      <c r="X972" s="1"/>
      <c r="Y972" s="5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</row>
    <row r="973" spans="1:55">
      <c r="A973" s="1"/>
      <c r="B973" s="5"/>
      <c r="C973" s="5"/>
      <c r="D973" s="5"/>
      <c r="E973" s="5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T973" s="1"/>
      <c r="U973" s="1"/>
      <c r="V973" s="1"/>
      <c r="W973" s="1"/>
      <c r="X973" s="1"/>
      <c r="Y973" s="5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</row>
    <row r="974" spans="1:55">
      <c r="A974" s="1"/>
      <c r="B974" s="5"/>
      <c r="C974" s="5"/>
      <c r="D974" s="5"/>
      <c r="E974" s="5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T974" s="1"/>
      <c r="U974" s="1"/>
      <c r="V974" s="1"/>
      <c r="W974" s="1"/>
      <c r="X974" s="1"/>
      <c r="Y974" s="5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</row>
    <row r="975" spans="1:55">
      <c r="A975" s="1"/>
      <c r="B975" s="5"/>
      <c r="C975" s="5"/>
      <c r="D975" s="5"/>
      <c r="E975" s="5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T975" s="1"/>
      <c r="U975" s="1"/>
      <c r="V975" s="1"/>
      <c r="W975" s="1"/>
      <c r="X975" s="1"/>
      <c r="Y975" s="5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</row>
    <row r="976" spans="1:55">
      <c r="A976" s="1"/>
      <c r="B976" s="5"/>
      <c r="C976" s="5"/>
      <c r="D976" s="5"/>
      <c r="E976" s="5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T976" s="1"/>
      <c r="U976" s="1"/>
      <c r="V976" s="1"/>
      <c r="W976" s="1"/>
      <c r="X976" s="1"/>
      <c r="Y976" s="5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</row>
    <row r="977" spans="1:55">
      <c r="A977" s="1"/>
      <c r="B977" s="5"/>
      <c r="C977" s="5"/>
      <c r="D977" s="5"/>
      <c r="E977" s="5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T977" s="1"/>
      <c r="U977" s="1"/>
      <c r="V977" s="1"/>
      <c r="W977" s="1"/>
      <c r="X977" s="1"/>
      <c r="Y977" s="5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</row>
    <row r="978" spans="1:55">
      <c r="A978" s="1"/>
      <c r="B978" s="5"/>
      <c r="C978" s="5"/>
      <c r="D978" s="5"/>
      <c r="E978" s="5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T978" s="1"/>
      <c r="U978" s="1"/>
      <c r="V978" s="1"/>
      <c r="W978" s="1"/>
      <c r="X978" s="1"/>
      <c r="Y978" s="5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</row>
    <row r="979" spans="1:55">
      <c r="A979" s="1"/>
      <c r="B979" s="5"/>
      <c r="C979" s="5"/>
      <c r="D979" s="5"/>
      <c r="E979" s="5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T979" s="1"/>
      <c r="U979" s="1"/>
      <c r="V979" s="1"/>
      <c r="W979" s="1"/>
      <c r="X979" s="1"/>
      <c r="Y979" s="5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</row>
    <row r="980" spans="1:55">
      <c r="A980" s="1"/>
      <c r="B980" s="5"/>
      <c r="C980" s="5"/>
      <c r="D980" s="5"/>
      <c r="E980" s="5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T980" s="1"/>
      <c r="U980" s="1"/>
      <c r="V980" s="1"/>
      <c r="W980" s="1"/>
      <c r="X980" s="1"/>
      <c r="Y980" s="5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</row>
    <row r="981" spans="1:55">
      <c r="A981" s="1"/>
      <c r="B981" s="5"/>
      <c r="C981" s="5"/>
      <c r="D981" s="5"/>
      <c r="E981" s="5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T981" s="1"/>
      <c r="U981" s="1"/>
      <c r="V981" s="1"/>
      <c r="W981" s="1"/>
      <c r="X981" s="1"/>
      <c r="Y981" s="5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</row>
    <row r="982" spans="1:55">
      <c r="A982" s="1"/>
      <c r="B982" s="5"/>
      <c r="C982" s="5"/>
      <c r="D982" s="5"/>
      <c r="E982" s="5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T982" s="1"/>
      <c r="U982" s="1"/>
      <c r="V982" s="1"/>
      <c r="W982" s="1"/>
      <c r="X982" s="1"/>
      <c r="Y982" s="5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</row>
    <row r="983" spans="1:55">
      <c r="A983" s="1"/>
      <c r="B983" s="5"/>
      <c r="C983" s="5"/>
      <c r="D983" s="5"/>
      <c r="E983" s="5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T983" s="1"/>
      <c r="U983" s="1"/>
      <c r="V983" s="1"/>
      <c r="W983" s="1"/>
      <c r="X983" s="1"/>
      <c r="Y983" s="5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</row>
    <row r="984" spans="1:55">
      <c r="A984" s="1"/>
      <c r="B984" s="5"/>
      <c r="C984" s="5"/>
      <c r="D984" s="5"/>
      <c r="E984" s="5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T984" s="1"/>
      <c r="U984" s="1"/>
      <c r="V984" s="1"/>
      <c r="W984" s="1"/>
      <c r="X984" s="1"/>
      <c r="Y984" s="5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</row>
    <row r="985" spans="1:55">
      <c r="A985" s="1"/>
      <c r="B985" s="5"/>
      <c r="C985" s="5"/>
      <c r="D985" s="5"/>
      <c r="E985" s="5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T985" s="1"/>
      <c r="U985" s="1"/>
      <c r="V985" s="1"/>
      <c r="W985" s="1"/>
      <c r="X985" s="1"/>
      <c r="Y985" s="5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</row>
    <row r="986" spans="1:55">
      <c r="A986" s="1"/>
      <c r="B986" s="5"/>
      <c r="C986" s="5"/>
      <c r="D986" s="5"/>
      <c r="E986" s="5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T986" s="1"/>
      <c r="U986" s="1"/>
      <c r="V986" s="1"/>
      <c r="W986" s="1"/>
      <c r="X986" s="1"/>
      <c r="Y986" s="5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</row>
    <row r="987" spans="1:55">
      <c r="A987" s="1"/>
      <c r="B987" s="5"/>
      <c r="C987" s="5"/>
      <c r="D987" s="5"/>
      <c r="E987" s="5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T987" s="1"/>
      <c r="U987" s="1"/>
      <c r="V987" s="1"/>
      <c r="W987" s="1"/>
      <c r="X987" s="1"/>
      <c r="Y987" s="5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</row>
    <row r="988" spans="1:55">
      <c r="A988" s="1"/>
      <c r="B988" s="5"/>
      <c r="C988" s="5"/>
      <c r="D988" s="5"/>
      <c r="E988" s="5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T988" s="1"/>
      <c r="U988" s="1"/>
      <c r="V988" s="1"/>
      <c r="W988" s="1"/>
      <c r="X988" s="1"/>
      <c r="Y988" s="5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</row>
    <row r="989" spans="1:55">
      <c r="A989" s="1"/>
      <c r="B989" s="5"/>
      <c r="C989" s="5"/>
      <c r="D989" s="5"/>
      <c r="E989" s="5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T989" s="1"/>
      <c r="U989" s="1"/>
      <c r="V989" s="1"/>
      <c r="W989" s="1"/>
      <c r="X989" s="1"/>
      <c r="Y989" s="5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</row>
    <row r="990" spans="1:55">
      <c r="A990" s="1"/>
      <c r="B990" s="5"/>
      <c r="C990" s="5"/>
      <c r="D990" s="5"/>
      <c r="E990" s="5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T990" s="1"/>
      <c r="U990" s="1"/>
      <c r="V990" s="1"/>
      <c r="W990" s="1"/>
      <c r="X990" s="1"/>
      <c r="Y990" s="5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</row>
    <row r="991" spans="1:55">
      <c r="A991" s="1"/>
      <c r="B991" s="5"/>
      <c r="C991" s="5"/>
      <c r="D991" s="5"/>
      <c r="E991" s="5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T991" s="1"/>
      <c r="U991" s="1"/>
      <c r="V991" s="1"/>
      <c r="W991" s="1"/>
      <c r="X991" s="1"/>
      <c r="Y991" s="5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</row>
    <row r="992" spans="1:55">
      <c r="A992" s="1"/>
      <c r="B992" s="5"/>
      <c r="C992" s="5"/>
      <c r="D992" s="5"/>
      <c r="E992" s="5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T992" s="1"/>
      <c r="U992" s="1"/>
      <c r="V992" s="1"/>
      <c r="W992" s="1"/>
      <c r="X992" s="1"/>
      <c r="Y992" s="5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</row>
    <row r="993" spans="1:55">
      <c r="A993" s="1"/>
      <c r="B993" s="5"/>
      <c r="C993" s="5"/>
      <c r="D993" s="5"/>
      <c r="E993" s="5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T993" s="1"/>
      <c r="U993" s="1"/>
      <c r="V993" s="1"/>
      <c r="W993" s="1"/>
      <c r="X993" s="1"/>
      <c r="Y993" s="5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</row>
    <row r="994" spans="1:55">
      <c r="A994" s="1"/>
      <c r="B994" s="5"/>
      <c r="C994" s="5"/>
      <c r="D994" s="5"/>
      <c r="E994" s="5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T994" s="1"/>
      <c r="U994" s="1"/>
      <c r="V994" s="1"/>
      <c r="W994" s="1"/>
      <c r="X994" s="1"/>
      <c r="Y994" s="5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</row>
    <row r="995" spans="1:55">
      <c r="A995" s="1"/>
      <c r="B995" s="5"/>
      <c r="C995" s="5"/>
      <c r="D995" s="5"/>
      <c r="E995" s="5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T995" s="1"/>
      <c r="U995" s="1"/>
      <c r="V995" s="1"/>
      <c r="W995" s="1"/>
      <c r="X995" s="1"/>
      <c r="Y995" s="5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</row>
    <row r="996" spans="1:55">
      <c r="A996" s="1"/>
      <c r="B996" s="5"/>
      <c r="C996" s="5"/>
      <c r="D996" s="5"/>
      <c r="E996" s="5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T996" s="1"/>
      <c r="U996" s="1"/>
      <c r="V996" s="1"/>
      <c r="W996" s="1"/>
      <c r="X996" s="1"/>
      <c r="Y996" s="5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</row>
    <row r="997" spans="1:55">
      <c r="A997" s="1"/>
      <c r="B997" s="5"/>
      <c r="C997" s="5"/>
      <c r="D997" s="5"/>
      <c r="E997" s="5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T997" s="1"/>
      <c r="U997" s="1"/>
      <c r="V997" s="1"/>
      <c r="W997" s="1"/>
      <c r="X997" s="1"/>
      <c r="Y997" s="5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</row>
    <row r="998" spans="1:55">
      <c r="A998" s="1"/>
      <c r="B998" s="5"/>
      <c r="C998" s="5"/>
      <c r="D998" s="5"/>
      <c r="E998" s="5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T998" s="1"/>
      <c r="U998" s="1"/>
      <c r="V998" s="1"/>
      <c r="W998" s="1"/>
      <c r="X998" s="1"/>
      <c r="Y998" s="5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</row>
    <row r="999" spans="1:55">
      <c r="A999" s="1"/>
      <c r="B999" s="5"/>
      <c r="C999" s="5"/>
      <c r="D999" s="5"/>
      <c r="E999" s="5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T999" s="1"/>
      <c r="U999" s="1"/>
      <c r="V999" s="1"/>
      <c r="W999" s="1"/>
      <c r="X999" s="1"/>
      <c r="Y999" s="5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</row>
    <row r="1000" spans="1:55">
      <c r="A1000" s="1"/>
      <c r="B1000" s="5"/>
      <c r="C1000" s="5"/>
      <c r="D1000" s="5"/>
      <c r="E1000" s="5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T1000" s="1"/>
      <c r="U1000" s="1"/>
      <c r="V1000" s="1"/>
      <c r="W1000" s="1"/>
      <c r="X1000" s="1"/>
      <c r="Y1000" s="5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</row>
    <row r="1001" spans="1:55">
      <c r="A1001" s="1"/>
      <c r="B1001" s="5"/>
      <c r="C1001" s="5"/>
      <c r="D1001" s="5"/>
      <c r="E1001" s="5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T1001" s="1"/>
      <c r="U1001" s="1"/>
      <c r="V1001" s="1"/>
      <c r="W1001" s="1"/>
      <c r="X1001" s="1"/>
      <c r="Y1001" s="5"/>
      <c r="Z1001" s="1"/>
      <c r="AA1001" s="1"/>
      <c r="AB1001" s="1"/>
      <c r="AC1001" s="1"/>
      <c r="AD1001" s="1"/>
      <c r="AE1001" s="1"/>
      <c r="AF1001" s="1"/>
      <c r="AG1001" s="1"/>
      <c r="AH1001" s="1"/>
      <c r="AI1001" s="1"/>
      <c r="AJ1001" s="1"/>
      <c r="AK1001" s="1"/>
      <c r="AL1001" s="1"/>
      <c r="AM1001" s="1"/>
      <c r="AN1001" s="1"/>
      <c r="AO1001" s="1"/>
      <c r="AP1001" s="1"/>
      <c r="AR1001" s="1"/>
      <c r="AS1001" s="1"/>
      <c r="AT1001" s="1"/>
      <c r="AU1001" s="1"/>
      <c r="AV1001" s="1"/>
      <c r="AW1001" s="1"/>
      <c r="AX1001" s="1"/>
      <c r="AY1001" s="1"/>
      <c r="AZ1001" s="1"/>
      <c r="BA1001" s="1"/>
      <c r="BB1001" s="1"/>
      <c r="BC1001" s="1"/>
    </row>
    <row r="1002" spans="1:55">
      <c r="A1002" s="1"/>
      <c r="B1002" s="5"/>
      <c r="C1002" s="5"/>
      <c r="D1002" s="5"/>
      <c r="E1002" s="5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T1002" s="1"/>
      <c r="U1002" s="1"/>
      <c r="V1002" s="1"/>
      <c r="W1002" s="1"/>
      <c r="X1002" s="1"/>
      <c r="Y1002" s="5"/>
      <c r="Z1002" s="1"/>
      <c r="AA1002" s="1"/>
      <c r="AB1002" s="1"/>
      <c r="AC1002" s="1"/>
      <c r="AD1002" s="1"/>
      <c r="AE1002" s="1"/>
      <c r="AF1002" s="1"/>
      <c r="AG1002" s="1"/>
      <c r="AH1002" s="1"/>
      <c r="AI1002" s="1"/>
      <c r="AJ1002" s="1"/>
      <c r="AK1002" s="1"/>
      <c r="AL1002" s="1"/>
      <c r="AM1002" s="1"/>
      <c r="AN1002" s="1"/>
      <c r="AO1002" s="1"/>
      <c r="AP1002" s="1"/>
      <c r="AR1002" s="1"/>
      <c r="AS1002" s="1"/>
      <c r="AT1002" s="1"/>
      <c r="AU1002" s="1"/>
      <c r="AV1002" s="1"/>
      <c r="AW1002" s="1"/>
      <c r="AX1002" s="1"/>
      <c r="AY1002" s="1"/>
      <c r="AZ1002" s="1"/>
      <c r="BA1002" s="1"/>
      <c r="BB1002" s="1"/>
      <c r="BC1002" s="1"/>
    </row>
    <row r="1003" spans="1:55">
      <c r="A1003" s="1"/>
      <c r="B1003" s="5"/>
      <c r="C1003" s="5"/>
      <c r="D1003" s="5"/>
      <c r="E1003" s="5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T1003" s="1"/>
      <c r="U1003" s="1"/>
      <c r="V1003" s="1"/>
      <c r="W1003" s="1"/>
      <c r="X1003" s="1"/>
      <c r="Y1003" s="5"/>
      <c r="Z1003" s="1"/>
      <c r="AA1003" s="1"/>
      <c r="AB1003" s="1"/>
      <c r="AC1003" s="1"/>
      <c r="AD1003" s="1"/>
      <c r="AE1003" s="1"/>
      <c r="AF1003" s="1"/>
      <c r="AG1003" s="1"/>
      <c r="AH1003" s="1"/>
      <c r="AI1003" s="1"/>
      <c r="AJ1003" s="1"/>
      <c r="AK1003" s="1"/>
      <c r="AL1003" s="1"/>
      <c r="AM1003" s="1"/>
      <c r="AN1003" s="1"/>
      <c r="AO1003" s="1"/>
      <c r="AP1003" s="1"/>
      <c r="AR1003" s="1"/>
      <c r="AS1003" s="1"/>
      <c r="AT1003" s="1"/>
      <c r="AU1003" s="1"/>
      <c r="AV1003" s="1"/>
      <c r="AW1003" s="1"/>
      <c r="AX1003" s="1"/>
      <c r="AY1003" s="1"/>
      <c r="AZ1003" s="1"/>
      <c r="BA1003" s="1"/>
      <c r="BB1003" s="1"/>
      <c r="BC1003" s="1"/>
    </row>
    <row r="1004" spans="1:55">
      <c r="A1004" s="1"/>
      <c r="B1004" s="5"/>
      <c r="C1004" s="5"/>
      <c r="D1004" s="5"/>
      <c r="E1004" s="5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T1004" s="1"/>
      <c r="U1004" s="1"/>
      <c r="V1004" s="1"/>
      <c r="W1004" s="1"/>
      <c r="X1004" s="1"/>
      <c r="Y1004" s="5"/>
      <c r="Z1004" s="1"/>
      <c r="AA1004" s="1"/>
      <c r="AB1004" s="1"/>
      <c r="AC1004" s="1"/>
      <c r="AD1004" s="1"/>
      <c r="AE1004" s="1"/>
      <c r="AF1004" s="1"/>
      <c r="AG1004" s="1"/>
      <c r="AH1004" s="1"/>
      <c r="AI1004" s="1"/>
      <c r="AJ1004" s="1"/>
      <c r="AK1004" s="1"/>
      <c r="AL1004" s="1"/>
      <c r="AM1004" s="1"/>
      <c r="AN1004" s="1"/>
      <c r="AO1004" s="1"/>
      <c r="AP1004" s="1"/>
      <c r="AR1004" s="1"/>
      <c r="AS1004" s="1"/>
      <c r="AT1004" s="1"/>
      <c r="AU1004" s="1"/>
      <c r="AV1004" s="1"/>
      <c r="AW1004" s="1"/>
      <c r="AX1004" s="1"/>
      <c r="AY1004" s="1"/>
      <c r="AZ1004" s="1"/>
      <c r="BA1004" s="1"/>
      <c r="BB1004" s="1"/>
      <c r="BC1004" s="1"/>
    </row>
    <row r="1005" spans="1:55">
      <c r="A1005" s="1"/>
      <c r="B1005" s="5"/>
      <c r="C1005" s="5"/>
      <c r="D1005" s="5"/>
      <c r="E1005" s="5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T1005" s="1"/>
      <c r="U1005" s="1"/>
      <c r="V1005" s="1"/>
      <c r="W1005" s="1"/>
      <c r="X1005" s="1"/>
      <c r="Y1005" s="5"/>
      <c r="Z1005" s="1"/>
      <c r="AA1005" s="1"/>
      <c r="AB1005" s="1"/>
      <c r="AC1005" s="1"/>
      <c r="AD1005" s="1"/>
      <c r="AE1005" s="1"/>
      <c r="AF1005" s="1"/>
      <c r="AG1005" s="1"/>
      <c r="AH1005" s="1"/>
      <c r="AI1005" s="1"/>
      <c r="AJ1005" s="1"/>
      <c r="AK1005" s="1"/>
      <c r="AL1005" s="1"/>
      <c r="AM1005" s="1"/>
      <c r="AN1005" s="1"/>
      <c r="AO1005" s="1"/>
      <c r="AP1005" s="1"/>
      <c r="AR1005" s="1"/>
      <c r="AS1005" s="1"/>
      <c r="AT1005" s="1"/>
      <c r="AU1005" s="1"/>
      <c r="AV1005" s="1"/>
      <c r="AW1005" s="1"/>
      <c r="AX1005" s="1"/>
      <c r="AY1005" s="1"/>
      <c r="AZ1005" s="1"/>
      <c r="BA1005" s="1"/>
      <c r="BB1005" s="1"/>
      <c r="BC1005" s="1"/>
    </row>
    <row r="1006" spans="1:55">
      <c r="A1006" s="1"/>
      <c r="B1006" s="5"/>
      <c r="C1006" s="5"/>
      <c r="D1006" s="5"/>
      <c r="E1006" s="5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T1006" s="1"/>
      <c r="U1006" s="1"/>
      <c r="V1006" s="1"/>
      <c r="W1006" s="1"/>
      <c r="X1006" s="1"/>
      <c r="Y1006" s="5"/>
      <c r="Z1006" s="1"/>
      <c r="AA1006" s="1"/>
      <c r="AB1006" s="1"/>
      <c r="AC1006" s="1"/>
      <c r="AD1006" s="1"/>
      <c r="AE1006" s="1"/>
      <c r="AF1006" s="1"/>
      <c r="AG1006" s="1"/>
      <c r="AH1006" s="1"/>
      <c r="AI1006" s="1"/>
      <c r="AJ1006" s="1"/>
      <c r="AK1006" s="1"/>
      <c r="AL1006" s="1"/>
      <c r="AM1006" s="1"/>
      <c r="AN1006" s="1"/>
      <c r="AO1006" s="1"/>
      <c r="AP1006" s="1"/>
      <c r="AR1006" s="1"/>
      <c r="AS1006" s="1"/>
      <c r="AT1006" s="1"/>
      <c r="AU1006" s="1"/>
      <c r="AV1006" s="1"/>
      <c r="AW1006" s="1"/>
      <c r="AX1006" s="1"/>
      <c r="AY1006" s="1"/>
      <c r="AZ1006" s="1"/>
      <c r="BA1006" s="1"/>
      <c r="BB1006" s="1"/>
      <c r="BC1006" s="1"/>
    </row>
    <row r="1007" spans="1:55">
      <c r="A1007" s="1"/>
      <c r="B1007" s="5"/>
      <c r="C1007" s="5"/>
      <c r="D1007" s="5"/>
      <c r="E1007" s="5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T1007" s="1"/>
      <c r="U1007" s="1"/>
      <c r="V1007" s="1"/>
      <c r="W1007" s="1"/>
      <c r="X1007" s="1"/>
      <c r="Y1007" s="5"/>
      <c r="Z1007" s="1"/>
      <c r="AA1007" s="1"/>
      <c r="AB1007" s="1"/>
      <c r="AC1007" s="1"/>
      <c r="AD1007" s="1"/>
      <c r="AE1007" s="1"/>
      <c r="AF1007" s="1"/>
      <c r="AG1007" s="1"/>
      <c r="AH1007" s="1"/>
      <c r="AI1007" s="1"/>
      <c r="AJ1007" s="1"/>
      <c r="AK1007" s="1"/>
      <c r="AL1007" s="1"/>
      <c r="AM1007" s="1"/>
      <c r="AN1007" s="1"/>
      <c r="AO1007" s="1"/>
      <c r="AP1007" s="1"/>
      <c r="AR1007" s="1"/>
      <c r="AS1007" s="1"/>
      <c r="AT1007" s="1"/>
      <c r="AU1007" s="1"/>
      <c r="AV1007" s="1"/>
      <c r="AW1007" s="1"/>
      <c r="AX1007" s="1"/>
      <c r="AY1007" s="1"/>
      <c r="AZ1007" s="1"/>
      <c r="BA1007" s="1"/>
      <c r="BB1007" s="1"/>
      <c r="BC1007" s="1"/>
    </row>
    <row r="1008" spans="1:55">
      <c r="A1008" s="1"/>
      <c r="B1008" s="5"/>
      <c r="C1008" s="5"/>
      <c r="D1008" s="5"/>
      <c r="E1008" s="5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T1008" s="1"/>
      <c r="U1008" s="1"/>
      <c r="V1008" s="1"/>
      <c r="W1008" s="1"/>
      <c r="X1008" s="1"/>
      <c r="Y1008" s="5"/>
      <c r="Z1008" s="1"/>
      <c r="AA1008" s="1"/>
      <c r="AB1008" s="1"/>
      <c r="AC1008" s="1"/>
      <c r="AD1008" s="1"/>
      <c r="AE1008" s="1"/>
      <c r="AF1008" s="1"/>
      <c r="AG1008" s="1"/>
      <c r="AH1008" s="1"/>
      <c r="AI1008" s="1"/>
      <c r="AJ1008" s="1"/>
      <c r="AK1008" s="1"/>
      <c r="AL1008" s="1"/>
      <c r="AM1008" s="1"/>
      <c r="AN1008" s="1"/>
      <c r="AO1008" s="1"/>
      <c r="AP1008" s="1"/>
      <c r="AR1008" s="1"/>
      <c r="AS1008" s="1"/>
      <c r="AT1008" s="1"/>
      <c r="AU1008" s="1"/>
      <c r="AV1008" s="1"/>
      <c r="AW1008" s="1"/>
      <c r="AX1008" s="1"/>
      <c r="AY1008" s="1"/>
      <c r="AZ1008" s="1"/>
      <c r="BA1008" s="1"/>
      <c r="BB1008" s="1"/>
      <c r="BC1008" s="1"/>
    </row>
    <row r="1009" spans="1:55">
      <c r="A1009" s="1"/>
      <c r="B1009" s="5"/>
      <c r="C1009" s="5"/>
      <c r="D1009" s="5"/>
      <c r="E1009" s="5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T1009" s="1"/>
      <c r="U1009" s="1"/>
      <c r="V1009" s="1"/>
      <c r="W1009" s="1"/>
      <c r="X1009" s="1"/>
      <c r="Y1009" s="5"/>
      <c r="Z1009" s="1"/>
      <c r="AA1009" s="1"/>
      <c r="AB1009" s="1"/>
      <c r="AC1009" s="1"/>
      <c r="AD1009" s="1"/>
      <c r="AE1009" s="1"/>
      <c r="AF1009" s="1"/>
      <c r="AG1009" s="1"/>
      <c r="AH1009" s="1"/>
      <c r="AI1009" s="1"/>
      <c r="AJ1009" s="1"/>
      <c r="AK1009" s="1"/>
      <c r="AL1009" s="1"/>
      <c r="AM1009" s="1"/>
      <c r="AN1009" s="1"/>
      <c r="AO1009" s="1"/>
      <c r="AP1009" s="1"/>
      <c r="AR1009" s="1"/>
      <c r="AS1009" s="1"/>
      <c r="AT1009" s="1"/>
      <c r="AU1009" s="1"/>
      <c r="AV1009" s="1"/>
      <c r="AW1009" s="1"/>
      <c r="AX1009" s="1"/>
      <c r="AY1009" s="1"/>
      <c r="AZ1009" s="1"/>
      <c r="BA1009" s="1"/>
      <c r="BB1009" s="1"/>
      <c r="BC1009" s="1"/>
    </row>
    <row r="1010" spans="1:55">
      <c r="A1010" s="1"/>
      <c r="B1010" s="5"/>
      <c r="C1010" s="5"/>
      <c r="D1010" s="5"/>
      <c r="E1010" s="5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T1010" s="1"/>
      <c r="U1010" s="1"/>
      <c r="V1010" s="1"/>
      <c r="W1010" s="1"/>
      <c r="X1010" s="1"/>
      <c r="Y1010" s="5"/>
      <c r="Z1010" s="1"/>
      <c r="AA1010" s="1"/>
      <c r="AB1010" s="1"/>
      <c r="AC1010" s="1"/>
      <c r="AD1010" s="1"/>
      <c r="AE1010" s="1"/>
      <c r="AF1010" s="1"/>
      <c r="AG1010" s="1"/>
      <c r="AH1010" s="1"/>
      <c r="AI1010" s="1"/>
      <c r="AJ1010" s="1"/>
      <c r="AK1010" s="1"/>
      <c r="AL1010" s="1"/>
      <c r="AM1010" s="1"/>
      <c r="AN1010" s="1"/>
      <c r="AO1010" s="1"/>
      <c r="AP1010" s="1"/>
      <c r="AR1010" s="1"/>
      <c r="AS1010" s="1"/>
      <c r="AT1010" s="1"/>
      <c r="AU1010" s="1"/>
      <c r="AV1010" s="1"/>
      <c r="AW1010" s="1"/>
      <c r="AX1010" s="1"/>
      <c r="AY1010" s="1"/>
      <c r="AZ1010" s="1"/>
      <c r="BA1010" s="1"/>
      <c r="BB1010" s="1"/>
      <c r="BC1010" s="1"/>
    </row>
    <row r="1011" spans="1:55">
      <c r="A1011" s="1"/>
      <c r="B1011" s="5"/>
      <c r="C1011" s="5"/>
      <c r="D1011" s="5"/>
      <c r="E1011" s="5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T1011" s="1"/>
      <c r="U1011" s="1"/>
      <c r="V1011" s="1"/>
      <c r="W1011" s="1"/>
      <c r="X1011" s="1"/>
      <c r="Y1011" s="5"/>
      <c r="Z1011" s="1"/>
      <c r="AA1011" s="1"/>
      <c r="AB1011" s="1"/>
      <c r="AC1011" s="1"/>
      <c r="AD1011" s="1"/>
      <c r="AE1011" s="1"/>
      <c r="AF1011" s="1"/>
      <c r="AG1011" s="1"/>
      <c r="AH1011" s="1"/>
      <c r="AI1011" s="1"/>
      <c r="AJ1011" s="1"/>
      <c r="AK1011" s="1"/>
      <c r="AL1011" s="1"/>
      <c r="AM1011" s="1"/>
      <c r="AN1011" s="1"/>
      <c r="AO1011" s="1"/>
      <c r="AP1011" s="1"/>
      <c r="AR1011" s="1"/>
      <c r="AS1011" s="1"/>
      <c r="AT1011" s="1"/>
      <c r="AU1011" s="1"/>
      <c r="AV1011" s="1"/>
      <c r="AW1011" s="1"/>
      <c r="AX1011" s="1"/>
      <c r="AY1011" s="1"/>
      <c r="AZ1011" s="1"/>
      <c r="BA1011" s="1"/>
      <c r="BB1011" s="1"/>
      <c r="BC1011" s="1"/>
    </row>
    <row r="1012" spans="1:55">
      <c r="A1012" s="1"/>
      <c r="B1012" s="5"/>
      <c r="C1012" s="5"/>
      <c r="D1012" s="5"/>
      <c r="E1012" s="5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T1012" s="1"/>
      <c r="U1012" s="1"/>
      <c r="V1012" s="1"/>
      <c r="W1012" s="1"/>
      <c r="X1012" s="1"/>
      <c r="Y1012" s="5"/>
      <c r="Z1012" s="1"/>
      <c r="AA1012" s="1"/>
      <c r="AB1012" s="1"/>
      <c r="AC1012" s="1"/>
      <c r="AD1012" s="1"/>
      <c r="AE1012" s="1"/>
      <c r="AF1012" s="1"/>
      <c r="AG1012" s="1"/>
      <c r="AH1012" s="1"/>
      <c r="AI1012" s="1"/>
      <c r="AJ1012" s="1"/>
      <c r="AK1012" s="1"/>
      <c r="AL1012" s="1"/>
      <c r="AM1012" s="1"/>
      <c r="AN1012" s="1"/>
      <c r="AO1012" s="1"/>
      <c r="AP1012" s="1"/>
      <c r="AR1012" s="1"/>
      <c r="AS1012" s="1"/>
      <c r="AT1012" s="1"/>
      <c r="AU1012" s="1"/>
      <c r="AV1012" s="1"/>
      <c r="AW1012" s="1"/>
      <c r="AX1012" s="1"/>
      <c r="AY1012" s="1"/>
      <c r="AZ1012" s="1"/>
      <c r="BA1012" s="1"/>
      <c r="BB1012" s="1"/>
      <c r="BC1012" s="1"/>
    </row>
    <row r="1013" spans="1:55">
      <c r="A1013" s="1"/>
      <c r="B1013" s="5"/>
      <c r="C1013" s="5"/>
      <c r="D1013" s="5"/>
      <c r="E1013" s="5"/>
      <c r="F1013" s="1"/>
      <c r="G1013" s="1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T1013" s="1"/>
      <c r="U1013" s="1"/>
      <c r="V1013" s="1"/>
      <c r="W1013" s="1"/>
      <c r="X1013" s="1"/>
      <c r="Y1013" s="5"/>
      <c r="Z1013" s="1"/>
      <c r="AA1013" s="1"/>
      <c r="AB1013" s="1"/>
      <c r="AC1013" s="1"/>
      <c r="AD1013" s="1"/>
      <c r="AE1013" s="1"/>
      <c r="AF1013" s="1"/>
      <c r="AG1013" s="1"/>
      <c r="AH1013" s="1"/>
      <c r="AI1013" s="1"/>
      <c r="AJ1013" s="1"/>
      <c r="AK1013" s="1"/>
      <c r="AL1013" s="1"/>
      <c r="AM1013" s="1"/>
      <c r="AN1013" s="1"/>
      <c r="AO1013" s="1"/>
      <c r="AP1013" s="1"/>
      <c r="AR1013" s="1"/>
      <c r="AS1013" s="1"/>
      <c r="AT1013" s="1"/>
      <c r="AU1013" s="1"/>
      <c r="AV1013" s="1"/>
      <c r="AW1013" s="1"/>
      <c r="AX1013" s="1"/>
      <c r="AY1013" s="1"/>
      <c r="AZ1013" s="1"/>
      <c r="BA1013" s="1"/>
      <c r="BB1013" s="1"/>
      <c r="BC1013" s="1"/>
    </row>
    <row r="1014" spans="1:55">
      <c r="A1014" s="1"/>
      <c r="B1014" s="5"/>
      <c r="C1014" s="5"/>
      <c r="D1014" s="5"/>
      <c r="E1014" s="5"/>
      <c r="F1014" s="1"/>
      <c r="G1014" s="1"/>
      <c r="H1014" s="1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T1014" s="1"/>
      <c r="U1014" s="1"/>
      <c r="V1014" s="1"/>
      <c r="W1014" s="1"/>
      <c r="X1014" s="1"/>
      <c r="Y1014" s="5"/>
      <c r="Z1014" s="1"/>
      <c r="AA1014" s="1"/>
      <c r="AB1014" s="1"/>
      <c r="AC1014" s="1"/>
      <c r="AD1014" s="1"/>
      <c r="AE1014" s="1"/>
      <c r="AF1014" s="1"/>
      <c r="AG1014" s="1"/>
      <c r="AH1014" s="1"/>
      <c r="AI1014" s="1"/>
      <c r="AJ1014" s="1"/>
      <c r="AK1014" s="1"/>
      <c r="AL1014" s="1"/>
      <c r="AM1014" s="1"/>
      <c r="AN1014" s="1"/>
      <c r="AO1014" s="1"/>
      <c r="AP1014" s="1"/>
      <c r="AR1014" s="1"/>
      <c r="AS1014" s="1"/>
      <c r="AT1014" s="1"/>
      <c r="AU1014" s="1"/>
      <c r="AV1014" s="1"/>
      <c r="AW1014" s="1"/>
      <c r="AX1014" s="1"/>
      <c r="AY1014" s="1"/>
      <c r="AZ1014" s="1"/>
      <c r="BA1014" s="1"/>
      <c r="BB1014" s="1"/>
      <c r="BC1014" s="1"/>
    </row>
    <row r="1015" spans="1:55">
      <c r="A1015" s="1"/>
      <c r="B1015" s="5"/>
      <c r="C1015" s="5"/>
      <c r="D1015" s="5"/>
      <c r="E1015" s="5"/>
      <c r="F1015" s="1"/>
      <c r="G1015" s="1"/>
      <c r="H1015" s="1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T1015" s="1"/>
      <c r="U1015" s="1"/>
      <c r="V1015" s="1"/>
      <c r="W1015" s="1"/>
      <c r="X1015" s="1"/>
      <c r="Y1015" s="5"/>
      <c r="Z1015" s="1"/>
      <c r="AA1015" s="1"/>
      <c r="AB1015" s="1"/>
      <c r="AC1015" s="1"/>
      <c r="AD1015" s="1"/>
      <c r="AE1015" s="1"/>
      <c r="AF1015" s="1"/>
      <c r="AG1015" s="1"/>
      <c r="AH1015" s="1"/>
      <c r="AI1015" s="1"/>
      <c r="AJ1015" s="1"/>
      <c r="AK1015" s="1"/>
      <c r="AL1015" s="1"/>
      <c r="AM1015" s="1"/>
      <c r="AN1015" s="1"/>
      <c r="AO1015" s="1"/>
      <c r="AP1015" s="1"/>
      <c r="AR1015" s="1"/>
      <c r="AS1015" s="1"/>
      <c r="AT1015" s="1"/>
      <c r="AU1015" s="1"/>
      <c r="AV1015" s="1"/>
      <c r="AW1015" s="1"/>
      <c r="AX1015" s="1"/>
      <c r="AY1015" s="1"/>
      <c r="AZ1015" s="1"/>
      <c r="BA1015" s="1"/>
      <c r="BB1015" s="1"/>
      <c r="BC1015" s="1"/>
    </row>
    <row r="1016" spans="1:55">
      <c r="A1016" s="1"/>
      <c r="B1016" s="5"/>
      <c r="C1016" s="5"/>
      <c r="D1016" s="5"/>
      <c r="E1016" s="5"/>
      <c r="F1016" s="1"/>
      <c r="G1016" s="1"/>
      <c r="H1016" s="1"/>
      <c r="I1016" s="1"/>
      <c r="J1016" s="1"/>
      <c r="K1016" s="1"/>
      <c r="L1016" s="1"/>
      <c r="M1016" s="1"/>
      <c r="N1016" s="1"/>
      <c r="O1016" s="1"/>
      <c r="P1016" s="1"/>
      <c r="Q1016" s="1"/>
      <c r="R1016" s="1"/>
      <c r="T1016" s="1"/>
      <c r="U1016" s="1"/>
      <c r="V1016" s="1"/>
      <c r="W1016" s="1"/>
      <c r="X1016" s="1"/>
      <c r="Y1016" s="5"/>
      <c r="Z1016" s="1"/>
      <c r="AA1016" s="1"/>
      <c r="AB1016" s="1"/>
      <c r="AC1016" s="1"/>
      <c r="AD1016" s="1"/>
      <c r="AE1016" s="1"/>
      <c r="AF1016" s="1"/>
      <c r="AG1016" s="1"/>
      <c r="AH1016" s="1"/>
      <c r="AI1016" s="1"/>
      <c r="AJ1016" s="1"/>
      <c r="AK1016" s="1"/>
      <c r="AL1016" s="1"/>
      <c r="AM1016" s="1"/>
      <c r="AN1016" s="1"/>
      <c r="AO1016" s="1"/>
      <c r="AP1016" s="1"/>
      <c r="AR1016" s="1"/>
      <c r="AS1016" s="1"/>
      <c r="AT1016" s="1"/>
      <c r="AU1016" s="1"/>
      <c r="AV1016" s="1"/>
      <c r="AW1016" s="1"/>
      <c r="AX1016" s="1"/>
      <c r="AY1016" s="1"/>
      <c r="AZ1016" s="1"/>
      <c r="BA1016" s="1"/>
      <c r="BB1016" s="1"/>
      <c r="BC1016" s="1"/>
    </row>
    <row r="1017" spans="1:55">
      <c r="A1017" s="1"/>
      <c r="B1017" s="5"/>
      <c r="C1017" s="5"/>
      <c r="D1017" s="5"/>
      <c r="E1017" s="5"/>
      <c r="F1017" s="1"/>
      <c r="G1017" s="1"/>
      <c r="H1017" s="1"/>
      <c r="I1017" s="1"/>
      <c r="J1017" s="1"/>
      <c r="K1017" s="1"/>
      <c r="L1017" s="1"/>
      <c r="M1017" s="1"/>
      <c r="N1017" s="1"/>
      <c r="O1017" s="1"/>
      <c r="P1017" s="1"/>
      <c r="Q1017" s="1"/>
      <c r="R1017" s="1"/>
      <c r="T1017" s="1"/>
      <c r="U1017" s="1"/>
      <c r="V1017" s="1"/>
      <c r="W1017" s="1"/>
      <c r="X1017" s="1"/>
      <c r="Y1017" s="5"/>
      <c r="Z1017" s="1"/>
      <c r="AA1017" s="1"/>
      <c r="AB1017" s="1"/>
      <c r="AC1017" s="1"/>
      <c r="AD1017" s="1"/>
      <c r="AE1017" s="1"/>
      <c r="AF1017" s="1"/>
      <c r="AG1017" s="1"/>
      <c r="AH1017" s="1"/>
      <c r="AI1017" s="1"/>
      <c r="AJ1017" s="1"/>
      <c r="AK1017" s="1"/>
      <c r="AL1017" s="1"/>
      <c r="AM1017" s="1"/>
      <c r="AN1017" s="1"/>
      <c r="AO1017" s="1"/>
      <c r="AP1017" s="1"/>
      <c r="AR1017" s="1"/>
      <c r="AS1017" s="1"/>
      <c r="AT1017" s="1"/>
      <c r="AU1017" s="1"/>
      <c r="AV1017" s="1"/>
      <c r="AW1017" s="1"/>
      <c r="AX1017" s="1"/>
      <c r="AY1017" s="1"/>
      <c r="AZ1017" s="1"/>
      <c r="BA1017" s="1"/>
      <c r="BB1017" s="1"/>
      <c r="BC1017" s="1"/>
    </row>
    <row r="1018" spans="1:55">
      <c r="A1018" s="1"/>
      <c r="B1018" s="5"/>
      <c r="C1018" s="5"/>
      <c r="D1018" s="5"/>
      <c r="E1018" s="5"/>
      <c r="F1018" s="1"/>
      <c r="G1018" s="1"/>
      <c r="H1018" s="1"/>
      <c r="I1018" s="1"/>
      <c r="J1018" s="1"/>
      <c r="K1018" s="1"/>
      <c r="L1018" s="1"/>
      <c r="M1018" s="1"/>
      <c r="N1018" s="1"/>
      <c r="O1018" s="1"/>
      <c r="P1018" s="1"/>
      <c r="Q1018" s="1"/>
      <c r="R1018" s="1"/>
      <c r="T1018" s="1"/>
      <c r="U1018" s="1"/>
      <c r="V1018" s="1"/>
      <c r="W1018" s="1"/>
      <c r="X1018" s="1"/>
      <c r="Y1018" s="5"/>
      <c r="Z1018" s="1"/>
      <c r="AA1018" s="1"/>
      <c r="AB1018" s="1"/>
      <c r="AC1018" s="1"/>
      <c r="AD1018" s="1"/>
      <c r="AE1018" s="1"/>
      <c r="AF1018" s="1"/>
      <c r="AG1018" s="1"/>
      <c r="AH1018" s="1"/>
      <c r="AI1018" s="1"/>
      <c r="AJ1018" s="1"/>
      <c r="AK1018" s="1"/>
      <c r="AL1018" s="1"/>
      <c r="AM1018" s="1"/>
      <c r="AN1018" s="1"/>
      <c r="AO1018" s="1"/>
      <c r="AP1018" s="1"/>
      <c r="AR1018" s="1"/>
      <c r="AS1018" s="1"/>
      <c r="AT1018" s="1"/>
      <c r="AU1018" s="1"/>
      <c r="AV1018" s="1"/>
      <c r="AW1018" s="1"/>
      <c r="AX1018" s="1"/>
      <c r="AY1018" s="1"/>
      <c r="AZ1018" s="1"/>
      <c r="BA1018" s="1"/>
      <c r="BB1018" s="1"/>
      <c r="BC1018" s="1"/>
    </row>
    <row r="1019" spans="1:55">
      <c r="A1019" s="1"/>
      <c r="B1019" s="5"/>
      <c r="C1019" s="5"/>
      <c r="D1019" s="5"/>
      <c r="E1019" s="5"/>
      <c r="F1019" s="1"/>
      <c r="G1019" s="1"/>
      <c r="H1019" s="1"/>
      <c r="I1019" s="1"/>
      <c r="J1019" s="1"/>
      <c r="K1019" s="1"/>
      <c r="L1019" s="1"/>
      <c r="M1019" s="1"/>
      <c r="N1019" s="1"/>
      <c r="O1019" s="1"/>
      <c r="P1019" s="1"/>
      <c r="Q1019" s="1"/>
      <c r="R1019" s="1"/>
      <c r="T1019" s="1"/>
      <c r="U1019" s="1"/>
      <c r="V1019" s="1"/>
      <c r="W1019" s="1"/>
      <c r="X1019" s="1"/>
      <c r="Y1019" s="5"/>
      <c r="Z1019" s="1"/>
      <c r="AA1019" s="1"/>
      <c r="AB1019" s="1"/>
      <c r="AC1019" s="1"/>
      <c r="AD1019" s="1"/>
      <c r="AE1019" s="1"/>
      <c r="AF1019" s="1"/>
      <c r="AG1019" s="1"/>
      <c r="AH1019" s="1"/>
      <c r="AI1019" s="1"/>
      <c r="AJ1019" s="1"/>
      <c r="AK1019" s="1"/>
      <c r="AL1019" s="1"/>
      <c r="AM1019" s="1"/>
      <c r="AN1019" s="1"/>
      <c r="AO1019" s="1"/>
      <c r="AP1019" s="1"/>
      <c r="AR1019" s="1"/>
      <c r="AS1019" s="1"/>
      <c r="AT1019" s="1"/>
      <c r="AU1019" s="1"/>
      <c r="AV1019" s="1"/>
      <c r="AW1019" s="1"/>
      <c r="AX1019" s="1"/>
      <c r="AY1019" s="1"/>
      <c r="AZ1019" s="1"/>
      <c r="BA1019" s="1"/>
      <c r="BB1019" s="1"/>
      <c r="BC1019" s="1"/>
    </row>
    <row r="1020" spans="1:55">
      <c r="A1020" s="1"/>
      <c r="B1020" s="5"/>
      <c r="C1020" s="5"/>
      <c r="D1020" s="5"/>
      <c r="E1020" s="5"/>
      <c r="F1020" s="1"/>
      <c r="G1020" s="1"/>
      <c r="H1020" s="1"/>
      <c r="I1020" s="1"/>
      <c r="J1020" s="1"/>
      <c r="K1020" s="1"/>
      <c r="L1020" s="1"/>
      <c r="M1020" s="1"/>
      <c r="N1020" s="1"/>
      <c r="O1020" s="1"/>
      <c r="P1020" s="1"/>
      <c r="Q1020" s="1"/>
      <c r="R1020" s="1"/>
      <c r="T1020" s="1"/>
      <c r="U1020" s="1"/>
      <c r="V1020" s="1"/>
      <c r="W1020" s="1"/>
      <c r="X1020" s="1"/>
      <c r="Y1020" s="5"/>
      <c r="Z1020" s="1"/>
      <c r="AA1020" s="1"/>
      <c r="AB1020" s="1"/>
      <c r="AC1020" s="1"/>
      <c r="AD1020" s="1"/>
      <c r="AE1020" s="1"/>
      <c r="AF1020" s="1"/>
      <c r="AG1020" s="1"/>
      <c r="AH1020" s="1"/>
      <c r="AI1020" s="1"/>
      <c r="AJ1020" s="1"/>
      <c r="AK1020" s="1"/>
      <c r="AL1020" s="1"/>
      <c r="AM1020" s="1"/>
      <c r="AN1020" s="1"/>
      <c r="AO1020" s="1"/>
      <c r="AP1020" s="1"/>
      <c r="AR1020" s="1"/>
      <c r="AS1020" s="1"/>
      <c r="AT1020" s="1"/>
      <c r="AU1020" s="1"/>
      <c r="AV1020" s="1"/>
      <c r="AW1020" s="1"/>
      <c r="AX1020" s="1"/>
      <c r="AY1020" s="1"/>
      <c r="AZ1020" s="1"/>
      <c r="BA1020" s="1"/>
      <c r="BB1020" s="1"/>
      <c r="BC1020" s="1"/>
    </row>
    <row r="1021" spans="1:55">
      <c r="A1021" s="1"/>
      <c r="B1021" s="5"/>
      <c r="C1021" s="5"/>
      <c r="D1021" s="5"/>
      <c r="E1021" s="5"/>
      <c r="F1021" s="1"/>
      <c r="G1021" s="1"/>
      <c r="H1021" s="1"/>
      <c r="I1021" s="1"/>
      <c r="J1021" s="1"/>
      <c r="K1021" s="1"/>
      <c r="L1021" s="1"/>
      <c r="M1021" s="1"/>
      <c r="N1021" s="1"/>
      <c r="O1021" s="1"/>
      <c r="P1021" s="1"/>
      <c r="Q1021" s="1"/>
      <c r="R1021" s="1"/>
      <c r="T1021" s="1"/>
      <c r="U1021" s="1"/>
      <c r="V1021" s="1"/>
      <c r="W1021" s="1"/>
      <c r="X1021" s="1"/>
      <c r="Y1021" s="5"/>
      <c r="Z1021" s="1"/>
      <c r="AA1021" s="1"/>
      <c r="AB1021" s="1"/>
      <c r="AC1021" s="1"/>
      <c r="AD1021" s="1"/>
      <c r="AE1021" s="1"/>
      <c r="AF1021" s="1"/>
      <c r="AG1021" s="1"/>
      <c r="AH1021" s="1"/>
      <c r="AI1021" s="1"/>
      <c r="AJ1021" s="1"/>
      <c r="AK1021" s="1"/>
      <c r="AL1021" s="1"/>
      <c r="AM1021" s="1"/>
      <c r="AN1021" s="1"/>
      <c r="AO1021" s="1"/>
      <c r="AP1021" s="1"/>
      <c r="AR1021" s="1"/>
      <c r="AS1021" s="1"/>
      <c r="AT1021" s="1"/>
      <c r="AU1021" s="1"/>
      <c r="AV1021" s="1"/>
      <c r="AW1021" s="1"/>
      <c r="AX1021" s="1"/>
      <c r="AY1021" s="1"/>
      <c r="AZ1021" s="1"/>
      <c r="BA1021" s="1"/>
      <c r="BB1021" s="1"/>
      <c r="BC1021" s="1"/>
    </row>
    <row r="1022" spans="1:55">
      <c r="A1022" s="1"/>
      <c r="B1022" s="5"/>
      <c r="C1022" s="5"/>
      <c r="D1022" s="5"/>
      <c r="E1022" s="5"/>
      <c r="F1022" s="1"/>
      <c r="G1022" s="1"/>
      <c r="H1022" s="1"/>
      <c r="I1022" s="1"/>
      <c r="J1022" s="1"/>
      <c r="K1022" s="1"/>
      <c r="L1022" s="1"/>
      <c r="M1022" s="1"/>
      <c r="N1022" s="1"/>
      <c r="O1022" s="1"/>
      <c r="P1022" s="1"/>
      <c r="Q1022" s="1"/>
      <c r="R1022" s="1"/>
      <c r="T1022" s="1"/>
      <c r="U1022" s="1"/>
      <c r="V1022" s="1"/>
      <c r="W1022" s="1"/>
      <c r="X1022" s="1"/>
      <c r="Y1022" s="5"/>
      <c r="Z1022" s="1"/>
      <c r="AA1022" s="1"/>
      <c r="AB1022" s="1"/>
      <c r="AC1022" s="1"/>
      <c r="AD1022" s="1"/>
      <c r="AE1022" s="1"/>
      <c r="AF1022" s="1"/>
      <c r="AG1022" s="1"/>
      <c r="AH1022" s="1"/>
      <c r="AI1022" s="1"/>
      <c r="AJ1022" s="1"/>
      <c r="AK1022" s="1"/>
      <c r="AL1022" s="1"/>
      <c r="AM1022" s="1"/>
      <c r="AN1022" s="1"/>
      <c r="AO1022" s="1"/>
      <c r="AP1022" s="1"/>
      <c r="AR1022" s="1"/>
      <c r="AS1022" s="1"/>
      <c r="AT1022" s="1"/>
      <c r="AU1022" s="1"/>
      <c r="AV1022" s="1"/>
      <c r="AW1022" s="1"/>
      <c r="AX1022" s="1"/>
      <c r="AY1022" s="1"/>
      <c r="AZ1022" s="1"/>
      <c r="BA1022" s="1"/>
      <c r="BB1022" s="1"/>
      <c r="BC1022" s="1"/>
    </row>
    <row r="1023" spans="1:55">
      <c r="A1023" s="1"/>
      <c r="B1023" s="5"/>
      <c r="C1023" s="5"/>
      <c r="D1023" s="5"/>
      <c r="E1023" s="5"/>
      <c r="F1023" s="1"/>
      <c r="G1023" s="1"/>
      <c r="H1023" s="1"/>
      <c r="I1023" s="1"/>
      <c r="J1023" s="1"/>
      <c r="K1023" s="1"/>
      <c r="L1023" s="1"/>
      <c r="M1023" s="1"/>
      <c r="N1023" s="1"/>
      <c r="O1023" s="1"/>
      <c r="P1023" s="1"/>
      <c r="Q1023" s="1"/>
      <c r="R1023" s="1"/>
      <c r="T1023" s="1"/>
      <c r="U1023" s="1"/>
      <c r="V1023" s="1"/>
      <c r="W1023" s="1"/>
      <c r="X1023" s="1"/>
      <c r="Y1023" s="5"/>
      <c r="Z1023" s="1"/>
      <c r="AA1023" s="1"/>
      <c r="AB1023" s="1"/>
      <c r="AC1023" s="1"/>
      <c r="AD1023" s="1"/>
      <c r="AE1023" s="1"/>
      <c r="AF1023" s="1"/>
      <c r="AG1023" s="1"/>
      <c r="AH1023" s="1"/>
      <c r="AI1023" s="1"/>
      <c r="AJ1023" s="1"/>
      <c r="AK1023" s="1"/>
      <c r="AL1023" s="1"/>
      <c r="AM1023" s="1"/>
      <c r="AN1023" s="1"/>
      <c r="AO1023" s="1"/>
      <c r="AP1023" s="1"/>
      <c r="AR1023" s="1"/>
      <c r="AS1023" s="1"/>
      <c r="AT1023" s="1"/>
      <c r="AU1023" s="1"/>
      <c r="AV1023" s="1"/>
      <c r="AW1023" s="1"/>
      <c r="AX1023" s="1"/>
      <c r="AY1023" s="1"/>
      <c r="AZ1023" s="1"/>
      <c r="BA1023" s="1"/>
      <c r="BB1023" s="1"/>
      <c r="BC1023" s="1"/>
    </row>
    <row r="1024" spans="1:55">
      <c r="A1024" s="1"/>
      <c r="B1024" s="5"/>
      <c r="C1024" s="5"/>
      <c r="D1024" s="5"/>
      <c r="E1024" s="5"/>
      <c r="F1024" s="1"/>
      <c r="G1024" s="1"/>
      <c r="H1024" s="1"/>
      <c r="I1024" s="1"/>
      <c r="J1024" s="1"/>
      <c r="K1024" s="1"/>
      <c r="L1024" s="1"/>
      <c r="M1024" s="1"/>
      <c r="N1024" s="1"/>
      <c r="O1024" s="1"/>
      <c r="P1024" s="1"/>
      <c r="Q1024" s="1"/>
      <c r="R1024" s="1"/>
      <c r="T1024" s="1"/>
      <c r="U1024" s="1"/>
      <c r="V1024" s="1"/>
      <c r="W1024" s="1"/>
      <c r="X1024" s="1"/>
      <c r="Y1024" s="5"/>
      <c r="Z1024" s="1"/>
      <c r="AA1024" s="1"/>
      <c r="AB1024" s="1"/>
      <c r="AC1024" s="1"/>
      <c r="AD1024" s="1"/>
      <c r="AE1024" s="1"/>
      <c r="AF1024" s="1"/>
      <c r="AG1024" s="1"/>
      <c r="AH1024" s="1"/>
      <c r="AI1024" s="1"/>
      <c r="AJ1024" s="1"/>
      <c r="AK1024" s="1"/>
      <c r="AL1024" s="1"/>
      <c r="AM1024" s="1"/>
      <c r="AN1024" s="1"/>
      <c r="AO1024" s="1"/>
      <c r="AP1024" s="1"/>
      <c r="AR1024" s="1"/>
      <c r="AS1024" s="1"/>
      <c r="AT1024" s="1"/>
      <c r="AU1024" s="1"/>
      <c r="AV1024" s="1"/>
      <c r="AW1024" s="1"/>
      <c r="AX1024" s="1"/>
      <c r="AY1024" s="1"/>
      <c r="AZ1024" s="1"/>
      <c r="BA1024" s="1"/>
      <c r="BB1024" s="1"/>
      <c r="BC1024" s="1"/>
    </row>
    <row r="1025" spans="1:55">
      <c r="A1025" s="1"/>
      <c r="B1025" s="5"/>
      <c r="C1025" s="5"/>
      <c r="D1025" s="5"/>
      <c r="E1025" s="5"/>
      <c r="F1025" s="1"/>
      <c r="G1025" s="1"/>
      <c r="H1025" s="1"/>
      <c r="I1025" s="1"/>
      <c r="J1025" s="1"/>
      <c r="K1025" s="1"/>
      <c r="L1025" s="1"/>
      <c r="M1025" s="1"/>
      <c r="N1025" s="1"/>
      <c r="O1025" s="1"/>
      <c r="P1025" s="1"/>
      <c r="Q1025" s="1"/>
      <c r="R1025" s="1"/>
      <c r="T1025" s="1"/>
      <c r="U1025" s="1"/>
      <c r="V1025" s="1"/>
      <c r="W1025" s="1"/>
      <c r="X1025" s="1"/>
      <c r="Y1025" s="5"/>
      <c r="Z1025" s="1"/>
      <c r="AA1025" s="1"/>
      <c r="AB1025" s="1"/>
      <c r="AC1025" s="1"/>
      <c r="AD1025" s="1"/>
      <c r="AE1025" s="1"/>
      <c r="AF1025" s="1"/>
      <c r="AG1025" s="1"/>
      <c r="AH1025" s="1"/>
      <c r="AI1025" s="1"/>
      <c r="AJ1025" s="1"/>
      <c r="AK1025" s="1"/>
      <c r="AL1025" s="1"/>
      <c r="AM1025" s="1"/>
      <c r="AN1025" s="1"/>
      <c r="AO1025" s="1"/>
      <c r="AP1025" s="1"/>
      <c r="AR1025" s="1"/>
      <c r="AS1025" s="1"/>
      <c r="AT1025" s="1"/>
      <c r="AU1025" s="1"/>
      <c r="AV1025" s="1"/>
      <c r="AW1025" s="1"/>
      <c r="AX1025" s="1"/>
      <c r="AY1025" s="1"/>
      <c r="AZ1025" s="1"/>
      <c r="BA1025" s="1"/>
      <c r="BB1025" s="1"/>
      <c r="BC1025" s="1"/>
    </row>
    <row r="1026" spans="1:55">
      <c r="A1026" s="1"/>
      <c r="B1026" s="5"/>
      <c r="C1026" s="5"/>
      <c r="D1026" s="5"/>
      <c r="E1026" s="5"/>
      <c r="F1026" s="1"/>
      <c r="G1026" s="1"/>
      <c r="H1026" s="1"/>
      <c r="I1026" s="1"/>
      <c r="J1026" s="1"/>
      <c r="K1026" s="1"/>
      <c r="L1026" s="1"/>
      <c r="M1026" s="1"/>
      <c r="N1026" s="1"/>
      <c r="O1026" s="1"/>
      <c r="P1026" s="1"/>
      <c r="Q1026" s="1"/>
      <c r="R1026" s="1"/>
      <c r="T1026" s="1"/>
      <c r="U1026" s="1"/>
      <c r="V1026" s="1"/>
      <c r="W1026" s="1"/>
      <c r="X1026" s="1"/>
      <c r="Y1026" s="5"/>
      <c r="Z1026" s="1"/>
      <c r="AA1026" s="1"/>
      <c r="AB1026" s="1"/>
      <c r="AC1026" s="1"/>
      <c r="AD1026" s="1"/>
      <c r="AE1026" s="1"/>
      <c r="AF1026" s="1"/>
      <c r="AG1026" s="1"/>
      <c r="AH1026" s="1"/>
      <c r="AI1026" s="1"/>
      <c r="AJ1026" s="1"/>
      <c r="AK1026" s="1"/>
      <c r="AL1026" s="1"/>
      <c r="AM1026" s="1"/>
      <c r="AN1026" s="1"/>
      <c r="AO1026" s="1"/>
      <c r="AP1026" s="1"/>
      <c r="AR1026" s="1"/>
      <c r="AS1026" s="1"/>
      <c r="AT1026" s="1"/>
      <c r="AU1026" s="1"/>
      <c r="AV1026" s="1"/>
      <c r="AW1026" s="1"/>
      <c r="AX1026" s="1"/>
      <c r="AY1026" s="1"/>
      <c r="AZ1026" s="1"/>
      <c r="BA1026" s="1"/>
      <c r="BB1026" s="1"/>
      <c r="BC1026" s="1"/>
    </row>
    <row r="1027" spans="1:55">
      <c r="A1027" s="1"/>
      <c r="B1027" s="5"/>
      <c r="C1027" s="5"/>
      <c r="D1027" s="5"/>
      <c r="E1027" s="5"/>
      <c r="F1027" s="1"/>
      <c r="G1027" s="1"/>
      <c r="H1027" s="1"/>
      <c r="I1027" s="1"/>
      <c r="J1027" s="1"/>
      <c r="K1027" s="1"/>
      <c r="L1027" s="1"/>
      <c r="M1027" s="1"/>
      <c r="N1027" s="1"/>
      <c r="O1027" s="1"/>
      <c r="P1027" s="1"/>
      <c r="Q1027" s="1"/>
      <c r="R1027" s="1"/>
      <c r="T1027" s="1"/>
      <c r="U1027" s="1"/>
      <c r="V1027" s="1"/>
      <c r="W1027" s="1"/>
      <c r="X1027" s="1"/>
      <c r="Y1027" s="5"/>
      <c r="Z1027" s="1"/>
      <c r="AA1027" s="1"/>
      <c r="AB1027" s="1"/>
      <c r="AC1027" s="1"/>
      <c r="AD1027" s="1"/>
      <c r="AE1027" s="1"/>
      <c r="AF1027" s="1"/>
      <c r="AG1027" s="1"/>
      <c r="AH1027" s="1"/>
      <c r="AI1027" s="1"/>
      <c r="AJ1027" s="1"/>
      <c r="AK1027" s="1"/>
      <c r="AL1027" s="1"/>
      <c r="AM1027" s="1"/>
      <c r="AN1027" s="1"/>
      <c r="AO1027" s="1"/>
      <c r="AP1027" s="1"/>
      <c r="AR1027" s="1"/>
      <c r="AS1027" s="1"/>
      <c r="AT1027" s="1"/>
      <c r="AU1027" s="1"/>
      <c r="AV1027" s="1"/>
      <c r="AW1027" s="1"/>
      <c r="AX1027" s="1"/>
      <c r="AY1027" s="1"/>
      <c r="AZ1027" s="1"/>
      <c r="BA1027" s="1"/>
      <c r="BB1027" s="1"/>
      <c r="BC1027" s="1"/>
    </row>
    <row r="1028" spans="1:55">
      <c r="A1028" s="1"/>
      <c r="B1028" s="5"/>
      <c r="C1028" s="5"/>
      <c r="D1028" s="5"/>
      <c r="E1028" s="5"/>
      <c r="F1028" s="1"/>
      <c r="G1028" s="1"/>
      <c r="H1028" s="1"/>
      <c r="I1028" s="1"/>
      <c r="J1028" s="1"/>
      <c r="K1028" s="1"/>
      <c r="L1028" s="1"/>
      <c r="M1028" s="1"/>
      <c r="N1028" s="1"/>
      <c r="O1028" s="1"/>
      <c r="P1028" s="1"/>
      <c r="Q1028" s="1"/>
      <c r="R1028" s="1"/>
      <c r="T1028" s="1"/>
      <c r="U1028" s="1"/>
      <c r="V1028" s="1"/>
      <c r="W1028" s="1"/>
      <c r="X1028" s="1"/>
      <c r="Y1028" s="5"/>
      <c r="Z1028" s="1"/>
      <c r="AA1028" s="1"/>
      <c r="AB1028" s="1"/>
      <c r="AC1028" s="1"/>
      <c r="AD1028" s="1"/>
      <c r="AE1028" s="1"/>
      <c r="AF1028" s="1"/>
      <c r="AG1028" s="1"/>
      <c r="AH1028" s="1"/>
      <c r="AI1028" s="1"/>
      <c r="AJ1028" s="1"/>
      <c r="AK1028" s="1"/>
      <c r="AL1028" s="1"/>
      <c r="AM1028" s="1"/>
      <c r="AN1028" s="1"/>
      <c r="AO1028" s="1"/>
      <c r="AP1028" s="1"/>
      <c r="AR1028" s="1"/>
      <c r="AS1028" s="1"/>
      <c r="AT1028" s="1"/>
      <c r="AU1028" s="1"/>
      <c r="AV1028" s="1"/>
      <c r="AW1028" s="1"/>
      <c r="AX1028" s="1"/>
      <c r="AY1028" s="1"/>
      <c r="AZ1028" s="1"/>
      <c r="BA1028" s="1"/>
      <c r="BB1028" s="1"/>
      <c r="BC1028" s="1"/>
    </row>
    <row r="1029" spans="1:55">
      <c r="A1029" s="1"/>
      <c r="B1029" s="5"/>
      <c r="C1029" s="5"/>
      <c r="D1029" s="5"/>
      <c r="E1029" s="5"/>
      <c r="F1029" s="1"/>
      <c r="G1029" s="1"/>
      <c r="H1029" s="1"/>
      <c r="I1029" s="1"/>
      <c r="J1029" s="1"/>
      <c r="K1029" s="1"/>
      <c r="L1029" s="1"/>
      <c r="M1029" s="1"/>
      <c r="N1029" s="1"/>
      <c r="O1029" s="1"/>
      <c r="P1029" s="1"/>
      <c r="Q1029" s="1"/>
      <c r="R1029" s="1"/>
      <c r="T1029" s="1"/>
      <c r="U1029" s="1"/>
      <c r="V1029" s="1"/>
      <c r="W1029" s="1"/>
      <c r="X1029" s="1"/>
      <c r="Y1029" s="5"/>
      <c r="Z1029" s="1"/>
      <c r="AA1029" s="1"/>
      <c r="AB1029" s="1"/>
      <c r="AC1029" s="1"/>
      <c r="AD1029" s="1"/>
      <c r="AE1029" s="1"/>
      <c r="AF1029" s="1"/>
      <c r="AG1029" s="1"/>
      <c r="AH1029" s="1"/>
      <c r="AI1029" s="1"/>
      <c r="AJ1029" s="1"/>
      <c r="AK1029" s="1"/>
      <c r="AL1029" s="1"/>
      <c r="AM1029" s="1"/>
      <c r="AN1029" s="1"/>
      <c r="AO1029" s="1"/>
      <c r="AP1029" s="1"/>
      <c r="AR1029" s="1"/>
      <c r="AS1029" s="1"/>
      <c r="AT1029" s="1"/>
      <c r="AU1029" s="1"/>
      <c r="AV1029" s="1"/>
      <c r="AW1029" s="1"/>
      <c r="AX1029" s="1"/>
      <c r="AY1029" s="1"/>
      <c r="AZ1029" s="1"/>
      <c r="BA1029" s="1"/>
      <c r="BB1029" s="1"/>
      <c r="BC1029" s="1"/>
    </row>
    <row r="1030" spans="1:55">
      <c r="A1030" s="1"/>
      <c r="B1030" s="5"/>
      <c r="C1030" s="5"/>
      <c r="D1030" s="5"/>
      <c r="E1030" s="5"/>
      <c r="F1030" s="1"/>
      <c r="G1030" s="1"/>
      <c r="H1030" s="1"/>
      <c r="I1030" s="1"/>
      <c r="J1030" s="1"/>
      <c r="K1030" s="1"/>
      <c r="L1030" s="1"/>
      <c r="M1030" s="1"/>
      <c r="N1030" s="1"/>
      <c r="O1030" s="1"/>
      <c r="P1030" s="1"/>
      <c r="Q1030" s="1"/>
      <c r="R1030" s="1"/>
      <c r="T1030" s="1"/>
      <c r="U1030" s="1"/>
      <c r="V1030" s="1"/>
      <c r="W1030" s="1"/>
      <c r="X1030" s="1"/>
      <c r="Y1030" s="5"/>
      <c r="Z1030" s="1"/>
      <c r="AA1030" s="1"/>
      <c r="AB1030" s="1"/>
      <c r="AC1030" s="1"/>
      <c r="AD1030" s="1"/>
      <c r="AE1030" s="1"/>
      <c r="AF1030" s="1"/>
      <c r="AG1030" s="1"/>
      <c r="AH1030" s="1"/>
      <c r="AI1030" s="1"/>
      <c r="AJ1030" s="1"/>
      <c r="AK1030" s="1"/>
      <c r="AL1030" s="1"/>
      <c r="AM1030" s="1"/>
      <c r="AN1030" s="1"/>
      <c r="AO1030" s="1"/>
      <c r="AP1030" s="1"/>
      <c r="AR1030" s="1"/>
      <c r="AS1030" s="1"/>
      <c r="AT1030" s="1"/>
      <c r="AU1030" s="1"/>
      <c r="AV1030" s="1"/>
      <c r="AW1030" s="1"/>
      <c r="AX1030" s="1"/>
      <c r="AY1030" s="1"/>
      <c r="AZ1030" s="1"/>
      <c r="BA1030" s="1"/>
      <c r="BB1030" s="1"/>
      <c r="BC1030" s="1"/>
    </row>
    <row r="1031" spans="1:55">
      <c r="A1031" s="1"/>
      <c r="B1031" s="5"/>
      <c r="C1031" s="5"/>
      <c r="D1031" s="5"/>
      <c r="E1031" s="5"/>
      <c r="F1031" s="1"/>
      <c r="G1031" s="1"/>
      <c r="H1031" s="1"/>
      <c r="I1031" s="1"/>
      <c r="J1031" s="1"/>
      <c r="K1031" s="1"/>
      <c r="L1031" s="1"/>
      <c r="M1031" s="1"/>
      <c r="N1031" s="1"/>
      <c r="O1031" s="1"/>
      <c r="P1031" s="1"/>
      <c r="Q1031" s="1"/>
      <c r="R1031" s="1"/>
      <c r="T1031" s="1"/>
      <c r="U1031" s="1"/>
      <c r="V1031" s="1"/>
      <c r="W1031" s="1"/>
      <c r="X1031" s="1"/>
      <c r="Y1031" s="5"/>
      <c r="Z1031" s="1"/>
      <c r="AA1031" s="1"/>
      <c r="AB1031" s="1"/>
      <c r="AC1031" s="1"/>
      <c r="AD1031" s="1"/>
      <c r="AE1031" s="1"/>
      <c r="AF1031" s="1"/>
      <c r="AG1031" s="1"/>
      <c r="AH1031" s="1"/>
      <c r="AI1031" s="1"/>
      <c r="AJ1031" s="1"/>
      <c r="AK1031" s="1"/>
      <c r="AL1031" s="1"/>
      <c r="AM1031" s="1"/>
      <c r="AN1031" s="1"/>
      <c r="AO1031" s="1"/>
      <c r="AP1031" s="1"/>
      <c r="AR1031" s="1"/>
      <c r="AS1031" s="1"/>
      <c r="AT1031" s="1"/>
      <c r="AU1031" s="1"/>
      <c r="AV1031" s="1"/>
      <c r="AW1031" s="1"/>
      <c r="AX1031" s="1"/>
      <c r="AY1031" s="1"/>
      <c r="AZ1031" s="1"/>
      <c r="BA1031" s="1"/>
      <c r="BB1031" s="1"/>
      <c r="BC1031" s="1"/>
    </row>
    <row r="1032" spans="1:55">
      <c r="A1032" s="1"/>
      <c r="B1032" s="5"/>
      <c r="C1032" s="5"/>
      <c r="D1032" s="5"/>
      <c r="E1032" s="5"/>
      <c r="F1032" s="1"/>
      <c r="G1032" s="1"/>
      <c r="H1032" s="1"/>
      <c r="I1032" s="1"/>
      <c r="J1032" s="1"/>
      <c r="K1032" s="1"/>
      <c r="L1032" s="1"/>
      <c r="M1032" s="1"/>
      <c r="N1032" s="1"/>
      <c r="O1032" s="1"/>
      <c r="P1032" s="1"/>
      <c r="Q1032" s="1"/>
      <c r="R1032" s="1"/>
      <c r="T1032" s="1"/>
      <c r="U1032" s="1"/>
      <c r="V1032" s="1"/>
      <c r="W1032" s="1"/>
      <c r="X1032" s="1"/>
      <c r="Y1032" s="5"/>
      <c r="Z1032" s="1"/>
      <c r="AA1032" s="1"/>
      <c r="AB1032" s="1"/>
      <c r="AC1032" s="1"/>
      <c r="AD1032" s="1"/>
      <c r="AE1032" s="1"/>
      <c r="AF1032" s="1"/>
      <c r="AG1032" s="1"/>
      <c r="AH1032" s="1"/>
      <c r="AI1032" s="1"/>
      <c r="AJ1032" s="1"/>
      <c r="AK1032" s="1"/>
      <c r="AL1032" s="1"/>
      <c r="AM1032" s="1"/>
      <c r="AN1032" s="1"/>
      <c r="AO1032" s="1"/>
      <c r="AP1032" s="1"/>
      <c r="AR1032" s="1"/>
      <c r="AS1032" s="1"/>
      <c r="AT1032" s="1"/>
      <c r="AU1032" s="1"/>
      <c r="AV1032" s="1"/>
      <c r="AW1032" s="1"/>
      <c r="AX1032" s="1"/>
      <c r="AY1032" s="1"/>
      <c r="AZ1032" s="1"/>
      <c r="BA1032" s="1"/>
      <c r="BB1032" s="1"/>
      <c r="BC1032" s="1"/>
    </row>
    <row r="1033" spans="1:55">
      <c r="A1033" s="1"/>
      <c r="B1033" s="5"/>
      <c r="C1033" s="5"/>
      <c r="D1033" s="5"/>
      <c r="E1033" s="5"/>
      <c r="F1033" s="1"/>
      <c r="G1033" s="1"/>
      <c r="H1033" s="1"/>
      <c r="I1033" s="1"/>
      <c r="J1033" s="1"/>
      <c r="K1033" s="1"/>
      <c r="L1033" s="1"/>
      <c r="M1033" s="1"/>
      <c r="N1033" s="1"/>
      <c r="O1033" s="1"/>
      <c r="P1033" s="1"/>
      <c r="Q1033" s="1"/>
      <c r="R1033" s="1"/>
      <c r="T1033" s="1"/>
      <c r="U1033" s="1"/>
      <c r="V1033" s="1"/>
      <c r="W1033" s="1"/>
      <c r="X1033" s="1"/>
      <c r="Y1033" s="5"/>
      <c r="Z1033" s="1"/>
      <c r="AA1033" s="1"/>
      <c r="AB1033" s="1"/>
      <c r="AC1033" s="1"/>
      <c r="AD1033" s="1"/>
      <c r="AE1033" s="1"/>
      <c r="AF1033" s="1"/>
      <c r="AG1033" s="1"/>
      <c r="AH1033" s="1"/>
      <c r="AI1033" s="1"/>
      <c r="AJ1033" s="1"/>
      <c r="AK1033" s="1"/>
      <c r="AL1033" s="1"/>
      <c r="AM1033" s="1"/>
      <c r="AN1033" s="1"/>
      <c r="AO1033" s="1"/>
      <c r="AP1033" s="1"/>
      <c r="AR1033" s="1"/>
      <c r="AS1033" s="1"/>
      <c r="AT1033" s="1"/>
      <c r="AU1033" s="1"/>
      <c r="AV1033" s="1"/>
      <c r="AW1033" s="1"/>
      <c r="AX1033" s="1"/>
      <c r="AY1033" s="1"/>
      <c r="AZ1033" s="1"/>
      <c r="BA1033" s="1"/>
      <c r="BB1033" s="1"/>
      <c r="BC1033" s="1"/>
    </row>
    <row r="1034" spans="1:55">
      <c r="A1034" s="1"/>
      <c r="B1034" s="5"/>
      <c r="C1034" s="5"/>
      <c r="D1034" s="5"/>
      <c r="E1034" s="5"/>
      <c r="F1034" s="1"/>
      <c r="G1034" s="1"/>
      <c r="H1034" s="1"/>
      <c r="I1034" s="1"/>
      <c r="J1034" s="1"/>
      <c r="K1034" s="1"/>
      <c r="L1034" s="1"/>
      <c r="M1034" s="1"/>
      <c r="N1034" s="1"/>
      <c r="O1034" s="1"/>
      <c r="P1034" s="1"/>
      <c r="Q1034" s="1"/>
      <c r="R1034" s="1"/>
      <c r="T1034" s="1"/>
      <c r="U1034" s="1"/>
      <c r="V1034" s="1"/>
      <c r="W1034" s="1"/>
      <c r="X1034" s="1"/>
      <c r="Y1034" s="5"/>
      <c r="Z1034" s="1"/>
      <c r="AA1034" s="1"/>
      <c r="AB1034" s="1"/>
      <c r="AC1034" s="1"/>
      <c r="AD1034" s="1"/>
      <c r="AE1034" s="1"/>
      <c r="AF1034" s="1"/>
      <c r="AG1034" s="1"/>
      <c r="AH1034" s="1"/>
      <c r="AI1034" s="1"/>
      <c r="AJ1034" s="1"/>
      <c r="AK1034" s="1"/>
      <c r="AL1034" s="1"/>
      <c r="AM1034" s="1"/>
      <c r="AN1034" s="1"/>
      <c r="AO1034" s="1"/>
      <c r="AP1034" s="1"/>
      <c r="AR1034" s="1"/>
      <c r="AS1034" s="1"/>
      <c r="AT1034" s="1"/>
      <c r="AU1034" s="1"/>
      <c r="AV1034" s="1"/>
      <c r="AW1034" s="1"/>
      <c r="AX1034" s="1"/>
      <c r="AY1034" s="1"/>
      <c r="AZ1034" s="1"/>
      <c r="BA1034" s="1"/>
      <c r="BB1034" s="1"/>
      <c r="BC1034" s="1"/>
    </row>
    <row r="1035" spans="1:55">
      <c r="A1035" s="1"/>
      <c r="B1035" s="5"/>
      <c r="C1035" s="5"/>
      <c r="D1035" s="5"/>
      <c r="E1035" s="5"/>
      <c r="F1035" s="1"/>
      <c r="G1035" s="1"/>
      <c r="H1035" s="1"/>
      <c r="I1035" s="1"/>
      <c r="J1035" s="1"/>
      <c r="K1035" s="1"/>
      <c r="L1035" s="1"/>
      <c r="M1035" s="1"/>
      <c r="N1035" s="1"/>
      <c r="O1035" s="1"/>
      <c r="P1035" s="1"/>
      <c r="Q1035" s="1"/>
      <c r="R1035" s="1"/>
      <c r="T1035" s="1"/>
      <c r="U1035" s="1"/>
      <c r="V1035" s="1"/>
      <c r="W1035" s="1"/>
      <c r="X1035" s="1"/>
      <c r="Y1035" s="5"/>
      <c r="Z1035" s="1"/>
      <c r="AA1035" s="1"/>
      <c r="AB1035" s="1"/>
      <c r="AC1035" s="1"/>
      <c r="AD1035" s="1"/>
      <c r="AE1035" s="1"/>
      <c r="AF1035" s="1"/>
      <c r="AG1035" s="1"/>
      <c r="AH1035" s="1"/>
      <c r="AI1035" s="1"/>
      <c r="AJ1035" s="1"/>
      <c r="AK1035" s="1"/>
      <c r="AL1035" s="1"/>
      <c r="AM1035" s="1"/>
      <c r="AN1035" s="1"/>
      <c r="AO1035" s="1"/>
      <c r="AP1035" s="1"/>
      <c r="AR1035" s="1"/>
      <c r="AS1035" s="1"/>
      <c r="AT1035" s="1"/>
      <c r="AU1035" s="1"/>
      <c r="AV1035" s="1"/>
      <c r="AW1035" s="1"/>
      <c r="AX1035" s="1"/>
      <c r="AY1035" s="1"/>
      <c r="AZ1035" s="1"/>
      <c r="BA1035" s="1"/>
      <c r="BB1035" s="1"/>
      <c r="BC1035" s="1"/>
    </row>
    <row r="1036" spans="1:55">
      <c r="A1036" s="1"/>
      <c r="B1036" s="5"/>
      <c r="C1036" s="5"/>
      <c r="D1036" s="5"/>
      <c r="E1036" s="5"/>
      <c r="F1036" s="1"/>
      <c r="G1036" s="1"/>
      <c r="H1036" s="1"/>
      <c r="I1036" s="1"/>
      <c r="J1036" s="1"/>
      <c r="K1036" s="1"/>
      <c r="L1036" s="1"/>
      <c r="M1036" s="1"/>
      <c r="N1036" s="1"/>
      <c r="O1036" s="1"/>
      <c r="P1036" s="1"/>
      <c r="Q1036" s="1"/>
      <c r="R1036" s="1"/>
      <c r="T1036" s="1"/>
      <c r="U1036" s="1"/>
      <c r="V1036" s="1"/>
      <c r="W1036" s="1"/>
      <c r="X1036" s="1"/>
      <c r="Y1036" s="5"/>
      <c r="Z1036" s="1"/>
      <c r="AA1036" s="1"/>
      <c r="AB1036" s="1"/>
      <c r="AC1036" s="1"/>
      <c r="AD1036" s="1"/>
      <c r="AE1036" s="1"/>
      <c r="AF1036" s="1"/>
      <c r="AG1036" s="1"/>
      <c r="AH1036" s="1"/>
      <c r="AI1036" s="1"/>
      <c r="AJ1036" s="1"/>
      <c r="AK1036" s="1"/>
      <c r="AL1036" s="1"/>
      <c r="AM1036" s="1"/>
      <c r="AN1036" s="1"/>
      <c r="AO1036" s="1"/>
      <c r="AP1036" s="1"/>
      <c r="AR1036" s="1"/>
      <c r="AS1036" s="1"/>
      <c r="AT1036" s="1"/>
      <c r="AU1036" s="1"/>
      <c r="AV1036" s="1"/>
      <c r="AW1036" s="1"/>
      <c r="AX1036" s="1"/>
      <c r="AY1036" s="1"/>
      <c r="AZ1036" s="1"/>
      <c r="BA1036" s="1"/>
      <c r="BB1036" s="1"/>
      <c r="BC1036" s="1"/>
    </row>
    <row r="1037" spans="1:55">
      <c r="A1037" s="1"/>
      <c r="B1037" s="5"/>
      <c r="C1037" s="5"/>
      <c r="D1037" s="5"/>
      <c r="E1037" s="5"/>
      <c r="F1037" s="1"/>
      <c r="G1037" s="1"/>
      <c r="H1037" s="1"/>
      <c r="I1037" s="1"/>
      <c r="J1037" s="1"/>
      <c r="K1037" s="1"/>
      <c r="L1037" s="1"/>
      <c r="M1037" s="1"/>
      <c r="N1037" s="1"/>
      <c r="O1037" s="1"/>
      <c r="P1037" s="1"/>
      <c r="Q1037" s="1"/>
      <c r="R1037" s="1"/>
      <c r="T1037" s="1"/>
      <c r="U1037" s="1"/>
      <c r="V1037" s="1"/>
      <c r="W1037" s="1"/>
      <c r="X1037" s="1"/>
      <c r="Y1037" s="5"/>
      <c r="Z1037" s="1"/>
      <c r="AA1037" s="1"/>
      <c r="AB1037" s="1"/>
      <c r="AC1037" s="1"/>
      <c r="AD1037" s="1"/>
      <c r="AE1037" s="1"/>
      <c r="AF1037" s="1"/>
      <c r="AG1037" s="1"/>
      <c r="AH1037" s="1"/>
      <c r="AI1037" s="1"/>
      <c r="AJ1037" s="1"/>
      <c r="AK1037" s="1"/>
      <c r="AL1037" s="1"/>
      <c r="AM1037" s="1"/>
      <c r="AN1037" s="1"/>
      <c r="AO1037" s="1"/>
      <c r="AP1037" s="1"/>
      <c r="AR1037" s="1"/>
      <c r="AS1037" s="1"/>
      <c r="AT1037" s="1"/>
      <c r="AU1037" s="1"/>
      <c r="AV1037" s="1"/>
      <c r="AW1037" s="1"/>
      <c r="AX1037" s="1"/>
      <c r="AY1037" s="1"/>
      <c r="AZ1037" s="1"/>
      <c r="BA1037" s="1"/>
      <c r="BB1037" s="1"/>
      <c r="BC1037" s="1"/>
    </row>
    <row r="1038" spans="1:55">
      <c r="A1038" s="1"/>
      <c r="B1038" s="5"/>
      <c r="C1038" s="5"/>
      <c r="D1038" s="5"/>
      <c r="E1038" s="5"/>
      <c r="F1038" s="1"/>
      <c r="G1038" s="1"/>
      <c r="H1038" s="1"/>
      <c r="I1038" s="1"/>
      <c r="J1038" s="1"/>
      <c r="K1038" s="1"/>
      <c r="L1038" s="1"/>
      <c r="M1038" s="1"/>
      <c r="N1038" s="1"/>
      <c r="O1038" s="1"/>
      <c r="P1038" s="1"/>
      <c r="Q1038" s="1"/>
      <c r="R1038" s="1"/>
      <c r="T1038" s="1"/>
      <c r="U1038" s="1"/>
      <c r="V1038" s="1"/>
      <c r="W1038" s="1"/>
      <c r="X1038" s="1"/>
      <c r="Y1038" s="5"/>
      <c r="Z1038" s="1"/>
      <c r="AA1038" s="1"/>
      <c r="AB1038" s="1"/>
      <c r="AC1038" s="1"/>
      <c r="AD1038" s="1"/>
      <c r="AE1038" s="1"/>
      <c r="AF1038" s="1"/>
      <c r="AG1038" s="1"/>
      <c r="AH1038" s="1"/>
      <c r="AI1038" s="1"/>
      <c r="AJ1038" s="1"/>
      <c r="AK1038" s="1"/>
      <c r="AL1038" s="1"/>
      <c r="AM1038" s="1"/>
      <c r="AN1038" s="1"/>
      <c r="AO1038" s="1"/>
      <c r="AP1038" s="1"/>
      <c r="AR1038" s="1"/>
      <c r="AS1038" s="1"/>
      <c r="AT1038" s="1"/>
      <c r="AU1038" s="1"/>
      <c r="AV1038" s="1"/>
      <c r="AW1038" s="1"/>
      <c r="AX1038" s="1"/>
      <c r="AY1038" s="1"/>
      <c r="AZ1038" s="1"/>
      <c r="BA1038" s="1"/>
      <c r="BB1038" s="1"/>
      <c r="BC1038" s="1"/>
    </row>
    <row r="1039" spans="1:55">
      <c r="A1039" s="1"/>
      <c r="B1039" s="5"/>
      <c r="C1039" s="5"/>
      <c r="D1039" s="5"/>
      <c r="E1039" s="5"/>
      <c r="F1039" s="1"/>
      <c r="G1039" s="1"/>
      <c r="H1039" s="1"/>
      <c r="I1039" s="1"/>
      <c r="J1039" s="1"/>
      <c r="K1039" s="1"/>
      <c r="L1039" s="1"/>
      <c r="M1039" s="1"/>
      <c r="N1039" s="1"/>
      <c r="O1039" s="1"/>
      <c r="P1039" s="1"/>
      <c r="Q1039" s="1"/>
      <c r="R1039" s="1"/>
      <c r="T1039" s="1"/>
      <c r="U1039" s="1"/>
      <c r="V1039" s="1"/>
      <c r="W1039" s="1"/>
      <c r="X1039" s="1"/>
      <c r="Y1039" s="5"/>
      <c r="Z1039" s="1"/>
      <c r="AA1039" s="1"/>
      <c r="AB1039" s="1"/>
      <c r="AC1039" s="1"/>
      <c r="AD1039" s="1"/>
      <c r="AE1039" s="1"/>
      <c r="AF1039" s="1"/>
      <c r="AG1039" s="1"/>
      <c r="AH1039" s="1"/>
      <c r="AI1039" s="1"/>
      <c r="AJ1039" s="1"/>
      <c r="AK1039" s="1"/>
      <c r="AL1039" s="1"/>
      <c r="AM1039" s="1"/>
      <c r="AN1039" s="1"/>
      <c r="AO1039" s="1"/>
      <c r="AP1039" s="1"/>
      <c r="AR1039" s="1"/>
      <c r="AS1039" s="1"/>
      <c r="AT1039" s="1"/>
      <c r="AU1039" s="1"/>
      <c r="AV1039" s="1"/>
      <c r="AW1039" s="1"/>
      <c r="AX1039" s="1"/>
      <c r="AY1039" s="1"/>
      <c r="AZ1039" s="1"/>
      <c r="BA1039" s="1"/>
      <c r="BB1039" s="1"/>
      <c r="BC1039" s="1"/>
    </row>
    <row r="1040" spans="1:55">
      <c r="A1040" s="1"/>
      <c r="B1040" s="5"/>
      <c r="C1040" s="5"/>
      <c r="D1040" s="5"/>
      <c r="E1040" s="5"/>
      <c r="F1040" s="1"/>
      <c r="G1040" s="1"/>
      <c r="H1040" s="1"/>
      <c r="I1040" s="1"/>
      <c r="J1040" s="1"/>
      <c r="K1040" s="1"/>
      <c r="L1040" s="1"/>
      <c r="M1040" s="1"/>
      <c r="N1040" s="1"/>
      <c r="O1040" s="1"/>
      <c r="P1040" s="1"/>
      <c r="Q1040" s="1"/>
      <c r="R1040" s="1"/>
      <c r="T1040" s="1"/>
      <c r="U1040" s="1"/>
      <c r="V1040" s="1"/>
      <c r="W1040" s="1"/>
      <c r="X1040" s="1"/>
      <c r="Y1040" s="5"/>
      <c r="Z1040" s="1"/>
      <c r="AA1040" s="1"/>
      <c r="AB1040" s="1"/>
      <c r="AC1040" s="1"/>
      <c r="AD1040" s="1"/>
      <c r="AE1040" s="1"/>
      <c r="AF1040" s="1"/>
      <c r="AG1040" s="1"/>
      <c r="AH1040" s="1"/>
      <c r="AI1040" s="1"/>
      <c r="AJ1040" s="1"/>
      <c r="AK1040" s="1"/>
      <c r="AL1040" s="1"/>
      <c r="AM1040" s="1"/>
      <c r="AN1040" s="1"/>
      <c r="AO1040" s="1"/>
      <c r="AP1040" s="1"/>
      <c r="AR1040" s="1"/>
      <c r="AS1040" s="1"/>
      <c r="AT1040" s="1"/>
      <c r="AU1040" s="1"/>
      <c r="AV1040" s="1"/>
      <c r="AW1040" s="1"/>
      <c r="AX1040" s="1"/>
      <c r="AY1040" s="1"/>
      <c r="AZ1040" s="1"/>
      <c r="BA1040" s="1"/>
      <c r="BB1040" s="1"/>
      <c r="BC1040" s="1"/>
    </row>
    <row r="1041" spans="1:55">
      <c r="A1041" s="1"/>
      <c r="B1041" s="5"/>
      <c r="C1041" s="5"/>
      <c r="D1041" s="5"/>
      <c r="E1041" s="5"/>
      <c r="F1041" s="1"/>
      <c r="G1041" s="1"/>
      <c r="H1041" s="1"/>
      <c r="I1041" s="1"/>
      <c r="J1041" s="1"/>
      <c r="K1041" s="1"/>
      <c r="L1041" s="1"/>
      <c r="M1041" s="1"/>
      <c r="N1041" s="1"/>
      <c r="O1041" s="1"/>
      <c r="P1041" s="1"/>
      <c r="Q1041" s="1"/>
      <c r="R1041" s="1"/>
      <c r="T1041" s="1"/>
      <c r="U1041" s="1"/>
      <c r="V1041" s="1"/>
      <c r="W1041" s="1"/>
      <c r="X1041" s="1"/>
      <c r="Y1041" s="5"/>
      <c r="Z1041" s="1"/>
      <c r="AA1041" s="1"/>
      <c r="AB1041" s="1"/>
      <c r="AC1041" s="1"/>
      <c r="AD1041" s="1"/>
      <c r="AE1041" s="1"/>
      <c r="AF1041" s="1"/>
      <c r="AG1041" s="1"/>
      <c r="AH1041" s="1"/>
      <c r="AI1041" s="1"/>
      <c r="AJ1041" s="1"/>
      <c r="AK1041" s="1"/>
      <c r="AL1041" s="1"/>
      <c r="AM1041" s="1"/>
      <c r="AN1041" s="1"/>
      <c r="AO1041" s="1"/>
      <c r="AP1041" s="1"/>
      <c r="AR1041" s="1"/>
      <c r="AS1041" s="1"/>
      <c r="AT1041" s="1"/>
      <c r="AU1041" s="1"/>
      <c r="AV1041" s="1"/>
      <c r="AW1041" s="1"/>
      <c r="AX1041" s="1"/>
      <c r="AY1041" s="1"/>
      <c r="AZ1041" s="1"/>
      <c r="BA1041" s="1"/>
      <c r="BB1041" s="1"/>
      <c r="BC1041" s="1"/>
    </row>
    <row r="1042" spans="1:55">
      <c r="A1042" s="1"/>
      <c r="B1042" s="5"/>
      <c r="C1042" s="5"/>
      <c r="D1042" s="5"/>
      <c r="E1042" s="5"/>
      <c r="F1042" s="1"/>
      <c r="G1042" s="1"/>
      <c r="H1042" s="1"/>
      <c r="I1042" s="1"/>
      <c r="J1042" s="1"/>
      <c r="K1042" s="1"/>
      <c r="L1042" s="1"/>
      <c r="M1042" s="1"/>
      <c r="N1042" s="1"/>
      <c r="O1042" s="1"/>
      <c r="P1042" s="1"/>
      <c r="Q1042" s="1"/>
      <c r="R1042" s="1"/>
      <c r="T1042" s="1"/>
      <c r="U1042" s="1"/>
      <c r="V1042" s="1"/>
      <c r="W1042" s="1"/>
      <c r="X1042" s="1"/>
      <c r="Y1042" s="5"/>
      <c r="Z1042" s="1"/>
      <c r="AA1042" s="1"/>
      <c r="AB1042" s="1"/>
      <c r="AC1042" s="1"/>
      <c r="AD1042" s="1"/>
      <c r="AE1042" s="1"/>
      <c r="AF1042" s="1"/>
      <c r="AG1042" s="1"/>
      <c r="AH1042" s="1"/>
      <c r="AI1042" s="1"/>
      <c r="AJ1042" s="1"/>
      <c r="AK1042" s="1"/>
      <c r="AL1042" s="1"/>
      <c r="AM1042" s="1"/>
      <c r="AN1042" s="1"/>
      <c r="AO1042" s="1"/>
      <c r="AP1042" s="1"/>
      <c r="AR1042" s="1"/>
      <c r="AS1042" s="1"/>
      <c r="AT1042" s="1"/>
      <c r="AU1042" s="1"/>
      <c r="AV1042" s="1"/>
      <c r="AW1042" s="1"/>
      <c r="AX1042" s="1"/>
      <c r="AY1042" s="1"/>
      <c r="AZ1042" s="1"/>
      <c r="BA1042" s="1"/>
      <c r="BB1042" s="1"/>
      <c r="BC1042" s="1"/>
    </row>
    <row r="1043" spans="1:55">
      <c r="A1043" s="1"/>
      <c r="B1043" s="5"/>
      <c r="C1043" s="5"/>
      <c r="D1043" s="5"/>
      <c r="E1043" s="5"/>
      <c r="F1043" s="1"/>
      <c r="G1043" s="1"/>
      <c r="H1043" s="1"/>
      <c r="I1043" s="1"/>
      <c r="J1043" s="1"/>
      <c r="K1043" s="1"/>
      <c r="L1043" s="1"/>
      <c r="M1043" s="1"/>
      <c r="N1043" s="1"/>
      <c r="O1043" s="1"/>
      <c r="P1043" s="1"/>
      <c r="Q1043" s="1"/>
      <c r="R1043" s="1"/>
      <c r="T1043" s="1"/>
      <c r="U1043" s="1"/>
      <c r="V1043" s="1"/>
      <c r="W1043" s="1"/>
      <c r="X1043" s="1"/>
      <c r="Y1043" s="5"/>
      <c r="Z1043" s="1"/>
      <c r="AA1043" s="1"/>
      <c r="AB1043" s="1"/>
      <c r="AC1043" s="1"/>
      <c r="AD1043" s="1"/>
      <c r="AE1043" s="1"/>
      <c r="AF1043" s="1"/>
      <c r="AG1043" s="1"/>
      <c r="AH1043" s="1"/>
      <c r="AI1043" s="1"/>
      <c r="AJ1043" s="1"/>
      <c r="AK1043" s="1"/>
      <c r="AL1043" s="1"/>
      <c r="AM1043" s="1"/>
      <c r="AN1043" s="1"/>
      <c r="AO1043" s="1"/>
      <c r="AP1043" s="1"/>
      <c r="AR1043" s="1"/>
      <c r="AS1043" s="1"/>
      <c r="AT1043" s="1"/>
      <c r="AU1043" s="1"/>
      <c r="AV1043" s="1"/>
      <c r="AW1043" s="1"/>
      <c r="AX1043" s="1"/>
      <c r="AY1043" s="1"/>
      <c r="AZ1043" s="1"/>
      <c r="BA1043" s="1"/>
      <c r="BB1043" s="1"/>
      <c r="BC1043" s="1"/>
    </row>
    <row r="1044" spans="1:55">
      <c r="A1044" s="1"/>
      <c r="B1044" s="5"/>
      <c r="C1044" s="5"/>
      <c r="D1044" s="5"/>
      <c r="E1044" s="5"/>
      <c r="F1044" s="1"/>
      <c r="G1044" s="1"/>
      <c r="H1044" s="1"/>
      <c r="I1044" s="1"/>
      <c r="J1044" s="1"/>
      <c r="K1044" s="1"/>
      <c r="L1044" s="1"/>
      <c r="M1044" s="1"/>
      <c r="N1044" s="1"/>
      <c r="O1044" s="1"/>
      <c r="P1044" s="1"/>
      <c r="Q1044" s="1"/>
      <c r="R1044" s="1"/>
      <c r="T1044" s="1"/>
      <c r="U1044" s="1"/>
      <c r="V1044" s="1"/>
      <c r="W1044" s="1"/>
      <c r="X1044" s="1"/>
      <c r="Y1044" s="5"/>
      <c r="Z1044" s="1"/>
      <c r="AA1044" s="1"/>
      <c r="AB1044" s="1"/>
      <c r="AC1044" s="1"/>
      <c r="AD1044" s="1"/>
      <c r="AE1044" s="1"/>
      <c r="AF1044" s="1"/>
      <c r="AG1044" s="1"/>
      <c r="AH1044" s="1"/>
      <c r="AI1044" s="1"/>
      <c r="AJ1044" s="1"/>
      <c r="AK1044" s="1"/>
      <c r="AL1044" s="1"/>
      <c r="AM1044" s="1"/>
      <c r="AN1044" s="1"/>
      <c r="AO1044" s="1"/>
      <c r="AP1044" s="1"/>
      <c r="AR1044" s="1"/>
      <c r="AS1044" s="1"/>
      <c r="AT1044" s="1"/>
      <c r="AU1044" s="1"/>
      <c r="AV1044" s="1"/>
      <c r="AW1044" s="1"/>
      <c r="AX1044" s="1"/>
      <c r="AY1044" s="1"/>
      <c r="AZ1044" s="1"/>
      <c r="BA1044" s="1"/>
      <c r="BB1044" s="1"/>
      <c r="BC1044" s="1"/>
    </row>
    <row r="1045" spans="1:55">
      <c r="A1045" s="1"/>
      <c r="B1045" s="5"/>
      <c r="C1045" s="5"/>
      <c r="D1045" s="5"/>
      <c r="E1045" s="5"/>
      <c r="F1045" s="1"/>
      <c r="G1045" s="1"/>
      <c r="H1045" s="1"/>
      <c r="I1045" s="1"/>
      <c r="J1045" s="1"/>
      <c r="K1045" s="1"/>
      <c r="L1045" s="1"/>
      <c r="M1045" s="1"/>
      <c r="N1045" s="1"/>
      <c r="O1045" s="1"/>
      <c r="P1045" s="1"/>
      <c r="Q1045" s="1"/>
      <c r="R1045" s="1"/>
      <c r="T1045" s="1"/>
      <c r="U1045" s="1"/>
      <c r="V1045" s="1"/>
      <c r="W1045" s="1"/>
      <c r="X1045" s="1"/>
      <c r="Y1045" s="5"/>
      <c r="Z1045" s="1"/>
      <c r="AA1045" s="1"/>
      <c r="AB1045" s="1"/>
      <c r="AC1045" s="1"/>
      <c r="AD1045" s="1"/>
      <c r="AE1045" s="1"/>
      <c r="AF1045" s="1"/>
      <c r="AG1045" s="1"/>
      <c r="AH1045" s="1"/>
      <c r="AI1045" s="1"/>
      <c r="AJ1045" s="1"/>
      <c r="AK1045" s="1"/>
      <c r="AL1045" s="1"/>
      <c r="AM1045" s="1"/>
      <c r="AN1045" s="1"/>
      <c r="AO1045" s="1"/>
      <c r="AP1045" s="1"/>
      <c r="AR1045" s="1"/>
      <c r="AS1045" s="1"/>
      <c r="AT1045" s="1"/>
      <c r="AU1045" s="1"/>
      <c r="AV1045" s="1"/>
      <c r="AW1045" s="1"/>
      <c r="AX1045" s="1"/>
      <c r="AY1045" s="1"/>
      <c r="AZ1045" s="1"/>
      <c r="BA1045" s="1"/>
      <c r="BB1045" s="1"/>
      <c r="BC1045" s="1"/>
    </row>
    <row r="1046" spans="1:55">
      <c r="A1046" s="1"/>
      <c r="B1046" s="5"/>
      <c r="C1046" s="5"/>
      <c r="D1046" s="5"/>
      <c r="E1046" s="5"/>
      <c r="F1046" s="1"/>
      <c r="G1046" s="1"/>
      <c r="H1046" s="1"/>
      <c r="I1046" s="1"/>
      <c r="J1046" s="1"/>
      <c r="K1046" s="1"/>
      <c r="L1046" s="1"/>
      <c r="M1046" s="1"/>
      <c r="N1046" s="1"/>
      <c r="O1046" s="1"/>
      <c r="P1046" s="1"/>
      <c r="Q1046" s="1"/>
      <c r="R1046" s="1"/>
      <c r="T1046" s="1"/>
      <c r="U1046" s="1"/>
      <c r="V1046" s="1"/>
      <c r="W1046" s="1"/>
      <c r="X1046" s="1"/>
      <c r="Y1046" s="5"/>
      <c r="Z1046" s="1"/>
      <c r="AA1046" s="1"/>
      <c r="AB1046" s="1"/>
      <c r="AC1046" s="1"/>
      <c r="AD1046" s="1"/>
      <c r="AE1046" s="1"/>
      <c r="AF1046" s="1"/>
      <c r="AG1046" s="1"/>
      <c r="AH1046" s="1"/>
      <c r="AI1046" s="1"/>
      <c r="AJ1046" s="1"/>
      <c r="AK1046" s="1"/>
      <c r="AL1046" s="1"/>
      <c r="AM1046" s="1"/>
      <c r="AN1046" s="1"/>
      <c r="AO1046" s="1"/>
      <c r="AP1046" s="1"/>
      <c r="AR1046" s="1"/>
      <c r="AS1046" s="1"/>
      <c r="AT1046" s="1"/>
      <c r="AU1046" s="1"/>
      <c r="AV1046" s="1"/>
      <c r="AW1046" s="1"/>
      <c r="AX1046" s="1"/>
      <c r="AY1046" s="1"/>
      <c r="AZ1046" s="1"/>
      <c r="BA1046" s="1"/>
      <c r="BB1046" s="1"/>
      <c r="BC1046" s="1"/>
    </row>
    <row r="1047" spans="1:55">
      <c r="A1047" s="1"/>
      <c r="B1047" s="5"/>
      <c r="C1047" s="5"/>
      <c r="D1047" s="5"/>
      <c r="E1047" s="5"/>
      <c r="F1047" s="1"/>
      <c r="G1047" s="1"/>
      <c r="H1047" s="1"/>
      <c r="I1047" s="1"/>
      <c r="J1047" s="1"/>
      <c r="K1047" s="1"/>
      <c r="L1047" s="1"/>
      <c r="M1047" s="1"/>
      <c r="N1047" s="1"/>
      <c r="O1047" s="1"/>
      <c r="P1047" s="1"/>
      <c r="Q1047" s="1"/>
      <c r="R1047" s="1"/>
      <c r="T1047" s="1"/>
      <c r="U1047" s="1"/>
      <c r="V1047" s="1"/>
      <c r="W1047" s="1"/>
      <c r="X1047" s="1"/>
      <c r="Y1047" s="5"/>
      <c r="Z1047" s="1"/>
      <c r="AA1047" s="1"/>
      <c r="AB1047" s="1"/>
      <c r="AC1047" s="1"/>
      <c r="AD1047" s="1"/>
      <c r="AE1047" s="1"/>
      <c r="AF1047" s="1"/>
      <c r="AG1047" s="1"/>
      <c r="AH1047" s="1"/>
      <c r="AI1047" s="1"/>
      <c r="AJ1047" s="1"/>
      <c r="AK1047" s="1"/>
      <c r="AL1047" s="1"/>
      <c r="AM1047" s="1"/>
      <c r="AN1047" s="1"/>
      <c r="AO1047" s="1"/>
      <c r="AP1047" s="1"/>
      <c r="AR1047" s="1"/>
      <c r="AS1047" s="1"/>
      <c r="AT1047" s="1"/>
      <c r="AU1047" s="1"/>
      <c r="AV1047" s="1"/>
      <c r="AW1047" s="1"/>
      <c r="AX1047" s="1"/>
      <c r="AY1047" s="1"/>
      <c r="AZ1047" s="1"/>
      <c r="BA1047" s="1"/>
      <c r="BB1047" s="1"/>
      <c r="BC1047" s="1"/>
    </row>
    <row r="1048" spans="1:55">
      <c r="A1048" s="1"/>
      <c r="B1048" s="5"/>
      <c r="C1048" s="5"/>
      <c r="D1048" s="5"/>
      <c r="E1048" s="5"/>
      <c r="F1048" s="1"/>
      <c r="G1048" s="1"/>
      <c r="H1048" s="1"/>
      <c r="I1048" s="1"/>
      <c r="J1048" s="1"/>
      <c r="K1048" s="1"/>
      <c r="L1048" s="1"/>
      <c r="M1048" s="1"/>
      <c r="N1048" s="1"/>
      <c r="O1048" s="1"/>
      <c r="P1048" s="1"/>
      <c r="Q1048" s="1"/>
      <c r="R1048" s="1"/>
      <c r="T1048" s="1"/>
      <c r="U1048" s="1"/>
      <c r="V1048" s="1"/>
      <c r="W1048" s="1"/>
      <c r="X1048" s="1"/>
      <c r="Y1048" s="5"/>
      <c r="Z1048" s="1"/>
      <c r="AA1048" s="1"/>
      <c r="AB1048" s="1"/>
      <c r="AC1048" s="1"/>
      <c r="AD1048" s="1"/>
      <c r="AE1048" s="1"/>
      <c r="AF1048" s="1"/>
      <c r="AG1048" s="1"/>
      <c r="AH1048" s="1"/>
      <c r="AI1048" s="1"/>
      <c r="AJ1048" s="1"/>
      <c r="AK1048" s="1"/>
      <c r="AL1048" s="1"/>
      <c r="AM1048" s="1"/>
      <c r="AN1048" s="1"/>
      <c r="AO1048" s="1"/>
      <c r="AP1048" s="1"/>
      <c r="AR1048" s="1"/>
      <c r="AS1048" s="1"/>
      <c r="AT1048" s="1"/>
      <c r="AU1048" s="1"/>
      <c r="AV1048" s="1"/>
      <c r="AW1048" s="1"/>
      <c r="AX1048" s="1"/>
      <c r="AY1048" s="1"/>
      <c r="AZ1048" s="1"/>
      <c r="BA1048" s="1"/>
      <c r="BB1048" s="1"/>
      <c r="BC1048" s="1"/>
    </row>
    <row r="1049" spans="1:55">
      <c r="A1049" s="1"/>
      <c r="B1049" s="5"/>
      <c r="C1049" s="5"/>
      <c r="D1049" s="5"/>
      <c r="E1049" s="5"/>
      <c r="F1049" s="1"/>
      <c r="G1049" s="1"/>
      <c r="H1049" s="1"/>
      <c r="I1049" s="1"/>
      <c r="J1049" s="1"/>
      <c r="K1049" s="1"/>
      <c r="L1049" s="1"/>
      <c r="M1049" s="1"/>
      <c r="N1049" s="1"/>
      <c r="O1049" s="1"/>
      <c r="P1049" s="1"/>
      <c r="Q1049" s="1"/>
      <c r="R1049" s="1"/>
      <c r="T1049" s="1"/>
      <c r="U1049" s="1"/>
      <c r="V1049" s="1"/>
      <c r="W1049" s="1"/>
      <c r="X1049" s="1"/>
      <c r="Y1049" s="5"/>
      <c r="Z1049" s="1"/>
      <c r="AA1049" s="1"/>
      <c r="AB1049" s="1"/>
      <c r="AC1049" s="1"/>
      <c r="AD1049" s="1"/>
      <c r="AE1049" s="1"/>
      <c r="AF1049" s="1"/>
      <c r="AG1049" s="1"/>
      <c r="AH1049" s="1"/>
      <c r="AI1049" s="1"/>
      <c r="AJ1049" s="1"/>
      <c r="AK1049" s="1"/>
      <c r="AL1049" s="1"/>
      <c r="AM1049" s="1"/>
      <c r="AN1049" s="1"/>
      <c r="AO1049" s="1"/>
      <c r="AP1049" s="1"/>
      <c r="AR1049" s="1"/>
      <c r="AS1049" s="1"/>
      <c r="AT1049" s="1"/>
      <c r="AU1049" s="1"/>
      <c r="AV1049" s="1"/>
      <c r="AW1049" s="1"/>
      <c r="AX1049" s="1"/>
      <c r="AY1049" s="1"/>
      <c r="AZ1049" s="1"/>
      <c r="BA1049" s="1"/>
      <c r="BB1049" s="1"/>
      <c r="BC1049" s="1"/>
    </row>
    <row r="1050" spans="1:55">
      <c r="A1050" s="1"/>
      <c r="B1050" s="5"/>
      <c r="C1050" s="5"/>
      <c r="D1050" s="5"/>
      <c r="E1050" s="5"/>
      <c r="F1050" s="1"/>
      <c r="G1050" s="1"/>
      <c r="H1050" s="1"/>
      <c r="I1050" s="1"/>
      <c r="J1050" s="1"/>
      <c r="K1050" s="1"/>
      <c r="L1050" s="1"/>
      <c r="M1050" s="1"/>
      <c r="N1050" s="1"/>
      <c r="O1050" s="1"/>
      <c r="P1050" s="1"/>
      <c r="Q1050" s="1"/>
      <c r="R1050" s="1"/>
      <c r="T1050" s="1"/>
      <c r="U1050" s="1"/>
      <c r="V1050" s="1"/>
      <c r="W1050" s="1"/>
      <c r="X1050" s="1"/>
      <c r="Y1050" s="5"/>
      <c r="Z1050" s="1"/>
      <c r="AA1050" s="1"/>
      <c r="AB1050" s="1"/>
      <c r="AC1050" s="1"/>
      <c r="AD1050" s="1"/>
      <c r="AE1050" s="1"/>
      <c r="AF1050" s="1"/>
      <c r="AG1050" s="1"/>
      <c r="AH1050" s="1"/>
      <c r="AI1050" s="1"/>
      <c r="AJ1050" s="1"/>
      <c r="AK1050" s="1"/>
      <c r="AL1050" s="1"/>
      <c r="AM1050" s="1"/>
      <c r="AN1050" s="1"/>
      <c r="AO1050" s="1"/>
      <c r="AP1050" s="1"/>
      <c r="AR1050" s="1"/>
      <c r="AS1050" s="1"/>
      <c r="AT1050" s="1"/>
      <c r="AU1050" s="1"/>
      <c r="AV1050" s="1"/>
      <c r="AW1050" s="1"/>
      <c r="AX1050" s="1"/>
      <c r="AY1050" s="1"/>
      <c r="AZ1050" s="1"/>
      <c r="BA1050" s="1"/>
      <c r="BB1050" s="1"/>
      <c r="BC1050" s="1"/>
    </row>
    <row r="1051" spans="1:55">
      <c r="A1051" s="1"/>
      <c r="B1051" s="5"/>
      <c r="C1051" s="5"/>
      <c r="D1051" s="5"/>
      <c r="E1051" s="5"/>
      <c r="F1051" s="1"/>
      <c r="G1051" s="1"/>
      <c r="H1051" s="1"/>
      <c r="I1051" s="1"/>
      <c r="J1051" s="1"/>
      <c r="K1051" s="1"/>
      <c r="L1051" s="1"/>
      <c r="M1051" s="1"/>
      <c r="N1051" s="1"/>
      <c r="O1051" s="1"/>
      <c r="P1051" s="1"/>
      <c r="Q1051" s="1"/>
      <c r="R1051" s="1"/>
      <c r="T1051" s="1"/>
      <c r="U1051" s="1"/>
      <c r="V1051" s="1"/>
      <c r="W1051" s="1"/>
      <c r="X1051" s="1"/>
      <c r="Y1051" s="5"/>
      <c r="Z1051" s="1"/>
      <c r="AA1051" s="1"/>
      <c r="AB1051" s="1"/>
      <c r="AC1051" s="1"/>
      <c r="AD1051" s="1"/>
      <c r="AE1051" s="1"/>
      <c r="AF1051" s="1"/>
      <c r="AG1051" s="1"/>
      <c r="AH1051" s="1"/>
      <c r="AI1051" s="1"/>
      <c r="AJ1051" s="1"/>
      <c r="AK1051" s="1"/>
      <c r="AL1051" s="1"/>
      <c r="AM1051" s="1"/>
      <c r="AN1051" s="1"/>
      <c r="AO1051" s="1"/>
      <c r="AP1051" s="1"/>
      <c r="AR1051" s="1"/>
      <c r="AS1051" s="1"/>
      <c r="AT1051" s="1"/>
      <c r="AU1051" s="1"/>
      <c r="AV1051" s="1"/>
      <c r="AW1051" s="1"/>
      <c r="AX1051" s="1"/>
      <c r="AY1051" s="1"/>
      <c r="AZ1051" s="1"/>
      <c r="BA1051" s="1"/>
      <c r="BB1051" s="1"/>
      <c r="BC1051" s="1"/>
    </row>
    <row r="1052" spans="1:55">
      <c r="A1052" s="1"/>
      <c r="B1052" s="5"/>
      <c r="C1052" s="5"/>
      <c r="D1052" s="5"/>
      <c r="E1052" s="5"/>
      <c r="F1052" s="1"/>
      <c r="G1052" s="1"/>
      <c r="H1052" s="1"/>
      <c r="I1052" s="1"/>
      <c r="J1052" s="1"/>
      <c r="K1052" s="1"/>
      <c r="L1052" s="1"/>
      <c r="M1052" s="1"/>
      <c r="N1052" s="1"/>
      <c r="O1052" s="1"/>
      <c r="P1052" s="1"/>
      <c r="Q1052" s="1"/>
      <c r="R1052" s="1"/>
      <c r="T1052" s="1"/>
      <c r="U1052" s="1"/>
      <c r="V1052" s="1"/>
      <c r="W1052" s="1"/>
      <c r="X1052" s="1"/>
      <c r="Y1052" s="5"/>
      <c r="Z1052" s="1"/>
      <c r="AA1052" s="1"/>
      <c r="AB1052" s="1"/>
      <c r="AC1052" s="1"/>
      <c r="AD1052" s="1"/>
      <c r="AE1052" s="1"/>
      <c r="AF1052" s="1"/>
      <c r="AG1052" s="1"/>
      <c r="AH1052" s="1"/>
      <c r="AI1052" s="1"/>
      <c r="AJ1052" s="1"/>
      <c r="AK1052" s="1"/>
      <c r="AL1052" s="1"/>
      <c r="AM1052" s="1"/>
      <c r="AN1052" s="1"/>
      <c r="AO1052" s="1"/>
      <c r="AP1052" s="1"/>
      <c r="AR1052" s="1"/>
      <c r="AS1052" s="1"/>
      <c r="AT1052" s="1"/>
      <c r="AU1052" s="1"/>
      <c r="AV1052" s="1"/>
      <c r="AW1052" s="1"/>
      <c r="AX1052" s="1"/>
      <c r="AY1052" s="1"/>
      <c r="AZ1052" s="1"/>
      <c r="BA1052" s="1"/>
      <c r="BB1052" s="1"/>
      <c r="BC1052" s="1"/>
    </row>
    <row r="1053" spans="1:55">
      <c r="A1053" s="1"/>
      <c r="B1053" s="5"/>
      <c r="C1053" s="5"/>
      <c r="D1053" s="5"/>
      <c r="E1053" s="5"/>
      <c r="F1053" s="1"/>
      <c r="G1053" s="1"/>
      <c r="H1053" s="1"/>
      <c r="I1053" s="1"/>
      <c r="J1053" s="1"/>
      <c r="K1053" s="1"/>
      <c r="L1053" s="1"/>
      <c r="M1053" s="1"/>
      <c r="N1053" s="1"/>
      <c r="O1053" s="1"/>
      <c r="P1053" s="1"/>
      <c r="Q1053" s="1"/>
      <c r="R1053" s="1"/>
      <c r="T1053" s="1"/>
      <c r="U1053" s="1"/>
      <c r="V1053" s="1"/>
      <c r="W1053" s="1"/>
      <c r="X1053" s="1"/>
      <c r="Y1053" s="5"/>
      <c r="Z1053" s="1"/>
      <c r="AA1053" s="1"/>
      <c r="AB1053" s="1"/>
      <c r="AC1053" s="1"/>
      <c r="AD1053" s="1"/>
      <c r="AE1053" s="1"/>
      <c r="AF1053" s="1"/>
      <c r="AG1053" s="1"/>
      <c r="AH1053" s="1"/>
      <c r="AI1053" s="1"/>
      <c r="AJ1053" s="1"/>
      <c r="AK1053" s="1"/>
      <c r="AL1053" s="1"/>
      <c r="AM1053" s="1"/>
      <c r="AN1053" s="1"/>
      <c r="AO1053" s="1"/>
      <c r="AP1053" s="1"/>
      <c r="AR1053" s="1"/>
      <c r="AS1053" s="1"/>
      <c r="AT1053" s="1"/>
      <c r="AU1053" s="1"/>
      <c r="AV1053" s="1"/>
      <c r="AW1053" s="1"/>
      <c r="AX1053" s="1"/>
      <c r="AY1053" s="1"/>
      <c r="AZ1053" s="1"/>
      <c r="BA1053" s="1"/>
      <c r="BB1053" s="1"/>
      <c r="BC1053" s="1"/>
    </row>
    <row r="1054" spans="1:55">
      <c r="A1054" s="1"/>
      <c r="B1054" s="5"/>
      <c r="C1054" s="5"/>
      <c r="D1054" s="5"/>
      <c r="E1054" s="5"/>
      <c r="F1054" s="1"/>
      <c r="G1054" s="1"/>
      <c r="H1054" s="1"/>
      <c r="I1054" s="1"/>
      <c r="J1054" s="1"/>
      <c r="K1054" s="1"/>
      <c r="L1054" s="1"/>
      <c r="M1054" s="1"/>
      <c r="N1054" s="1"/>
      <c r="O1054" s="1"/>
      <c r="P1054" s="1"/>
      <c r="Q1054" s="1"/>
      <c r="R1054" s="1"/>
      <c r="T1054" s="1"/>
      <c r="U1054" s="1"/>
      <c r="V1054" s="1"/>
      <c r="W1054" s="1"/>
      <c r="X1054" s="1"/>
      <c r="Y1054" s="5"/>
      <c r="Z1054" s="1"/>
      <c r="AA1054" s="1"/>
      <c r="AB1054" s="1"/>
      <c r="AC1054" s="1"/>
      <c r="AD1054" s="1"/>
      <c r="AE1054" s="1"/>
      <c r="AF1054" s="1"/>
      <c r="AG1054" s="1"/>
      <c r="AH1054" s="1"/>
      <c r="AI1054" s="1"/>
      <c r="AJ1054" s="1"/>
      <c r="AK1054" s="1"/>
      <c r="AL1054" s="1"/>
      <c r="AM1054" s="1"/>
      <c r="AN1054" s="1"/>
      <c r="AO1054" s="1"/>
      <c r="AP1054" s="1"/>
      <c r="AR1054" s="1"/>
      <c r="AS1054" s="1"/>
      <c r="AT1054" s="1"/>
      <c r="AU1054" s="1"/>
      <c r="AV1054" s="1"/>
      <c r="AW1054" s="1"/>
      <c r="AX1054" s="1"/>
      <c r="AY1054" s="1"/>
      <c r="AZ1054" s="1"/>
      <c r="BA1054" s="1"/>
      <c r="BB1054" s="1"/>
      <c r="BC1054" s="1"/>
    </row>
    <row r="1055" spans="1:55">
      <c r="A1055" s="1"/>
      <c r="B1055" s="5"/>
      <c r="C1055" s="5"/>
      <c r="D1055" s="5"/>
      <c r="E1055" s="5"/>
      <c r="F1055" s="1"/>
      <c r="G1055" s="1"/>
      <c r="H1055" s="1"/>
      <c r="I1055" s="1"/>
      <c r="J1055" s="1"/>
      <c r="K1055" s="1"/>
      <c r="L1055" s="1"/>
      <c r="M1055" s="1"/>
      <c r="N1055" s="1"/>
      <c r="O1055" s="1"/>
      <c r="P1055" s="1"/>
      <c r="Q1055" s="1"/>
      <c r="R1055" s="1"/>
      <c r="T1055" s="1"/>
      <c r="U1055" s="1"/>
      <c r="V1055" s="1"/>
      <c r="W1055" s="1"/>
      <c r="X1055" s="1"/>
      <c r="Y1055" s="5"/>
      <c r="Z1055" s="1"/>
      <c r="AA1055" s="1"/>
      <c r="AB1055" s="1"/>
      <c r="AC1055" s="1"/>
      <c r="AD1055" s="1"/>
      <c r="AE1055" s="1"/>
      <c r="AF1055" s="1"/>
      <c r="AG1055" s="1"/>
      <c r="AH1055" s="1"/>
      <c r="AI1055" s="1"/>
      <c r="AJ1055" s="1"/>
      <c r="AK1055" s="1"/>
      <c r="AL1055" s="1"/>
      <c r="AM1055" s="1"/>
      <c r="AN1055" s="1"/>
      <c r="AO1055" s="1"/>
      <c r="AP1055" s="1"/>
      <c r="AR1055" s="1"/>
      <c r="AS1055" s="1"/>
      <c r="AT1055" s="1"/>
      <c r="AU1055" s="1"/>
      <c r="AV1055" s="1"/>
      <c r="AW1055" s="1"/>
      <c r="AX1055" s="1"/>
      <c r="AY1055" s="1"/>
      <c r="AZ1055" s="1"/>
      <c r="BA1055" s="1"/>
      <c r="BB1055" s="1"/>
      <c r="BC1055" s="1"/>
    </row>
    <row r="1056" spans="1:55">
      <c r="A1056" s="1"/>
      <c r="B1056" s="5"/>
      <c r="C1056" s="5"/>
      <c r="D1056" s="5"/>
      <c r="E1056" s="5"/>
      <c r="F1056" s="1"/>
      <c r="G1056" s="1"/>
      <c r="H1056" s="1"/>
      <c r="I1056" s="1"/>
      <c r="J1056" s="1"/>
      <c r="K1056" s="1"/>
      <c r="L1056" s="1"/>
      <c r="M1056" s="1"/>
      <c r="N1056" s="1"/>
      <c r="O1056" s="1"/>
      <c r="P1056" s="1"/>
      <c r="Q1056" s="1"/>
      <c r="R1056" s="1"/>
      <c r="T1056" s="1"/>
      <c r="U1056" s="1"/>
      <c r="V1056" s="1"/>
      <c r="W1056" s="1"/>
      <c r="X1056" s="1"/>
      <c r="Y1056" s="5"/>
      <c r="Z1056" s="1"/>
      <c r="AA1056" s="1"/>
      <c r="AB1056" s="1"/>
      <c r="AC1056" s="1"/>
      <c r="AD1056" s="1"/>
      <c r="AE1056" s="1"/>
      <c r="AF1056" s="1"/>
      <c r="AG1056" s="1"/>
      <c r="AH1056" s="1"/>
      <c r="AI1056" s="1"/>
      <c r="AJ1056" s="1"/>
      <c r="AK1056" s="1"/>
      <c r="AL1056" s="1"/>
      <c r="AM1056" s="1"/>
      <c r="AN1056" s="1"/>
      <c r="AO1056" s="1"/>
      <c r="AP1056" s="1"/>
      <c r="AR1056" s="1"/>
      <c r="AS1056" s="1"/>
      <c r="AT1056" s="1"/>
      <c r="AU1056" s="1"/>
      <c r="AV1056" s="1"/>
      <c r="AW1056" s="1"/>
      <c r="AX1056" s="1"/>
      <c r="AY1056" s="1"/>
      <c r="AZ1056" s="1"/>
      <c r="BA1056" s="1"/>
      <c r="BB1056" s="1"/>
      <c r="BC1056" s="1"/>
    </row>
    <row r="1057" spans="1:55">
      <c r="A1057" s="1"/>
      <c r="B1057" s="5"/>
      <c r="C1057" s="5"/>
      <c r="D1057" s="5"/>
      <c r="E1057" s="5"/>
      <c r="F1057" s="1"/>
      <c r="G1057" s="1"/>
      <c r="H1057" s="1"/>
      <c r="I1057" s="1"/>
      <c r="J1057" s="1"/>
      <c r="K1057" s="1"/>
      <c r="L1057" s="1"/>
      <c r="M1057" s="1"/>
      <c r="N1057" s="1"/>
      <c r="O1057" s="1"/>
      <c r="P1057" s="1"/>
      <c r="Q1057" s="1"/>
      <c r="R1057" s="1"/>
      <c r="T1057" s="1"/>
      <c r="U1057" s="1"/>
      <c r="V1057" s="1"/>
      <c r="W1057" s="1"/>
      <c r="X1057" s="1"/>
      <c r="Y1057" s="5"/>
      <c r="Z1057" s="1"/>
      <c r="AA1057" s="1"/>
      <c r="AB1057" s="1"/>
      <c r="AC1057" s="1"/>
      <c r="AD1057" s="1"/>
      <c r="AE1057" s="1"/>
      <c r="AF1057" s="1"/>
      <c r="AG1057" s="1"/>
      <c r="AH1057" s="1"/>
      <c r="AI1057" s="1"/>
      <c r="AJ1057" s="1"/>
      <c r="AK1057" s="1"/>
      <c r="AL1057" s="1"/>
      <c r="AM1057" s="1"/>
      <c r="AN1057" s="1"/>
      <c r="AO1057" s="1"/>
      <c r="AP1057" s="1"/>
      <c r="AR1057" s="1"/>
      <c r="AS1057" s="1"/>
      <c r="AT1057" s="1"/>
      <c r="AU1057" s="1"/>
      <c r="AV1057" s="1"/>
      <c r="AW1057" s="1"/>
      <c r="AX1057" s="1"/>
      <c r="AY1057" s="1"/>
      <c r="AZ1057" s="1"/>
      <c r="BA1057" s="1"/>
      <c r="BB1057" s="1"/>
      <c r="BC1057" s="1"/>
    </row>
    <row r="1058" spans="1:55">
      <c r="A1058" s="1"/>
      <c r="B1058" s="5"/>
      <c r="C1058" s="5"/>
      <c r="D1058" s="5"/>
      <c r="E1058" s="5"/>
      <c r="F1058" s="1"/>
      <c r="G1058" s="1"/>
      <c r="H1058" s="1"/>
      <c r="I1058" s="1"/>
      <c r="J1058" s="1"/>
      <c r="K1058" s="1"/>
      <c r="L1058" s="1"/>
      <c r="M1058" s="1"/>
      <c r="N1058" s="1"/>
      <c r="O1058" s="1"/>
      <c r="P1058" s="1"/>
      <c r="Q1058" s="1"/>
      <c r="R1058" s="1"/>
      <c r="T1058" s="1"/>
      <c r="U1058" s="1"/>
      <c r="V1058" s="1"/>
      <c r="W1058" s="1"/>
      <c r="X1058" s="1"/>
      <c r="Y1058" s="5"/>
      <c r="Z1058" s="1"/>
      <c r="AA1058" s="1"/>
      <c r="AB1058" s="1"/>
      <c r="AC1058" s="1"/>
      <c r="AD1058" s="1"/>
      <c r="AE1058" s="1"/>
      <c r="AF1058" s="1"/>
      <c r="AG1058" s="1"/>
      <c r="AH1058" s="1"/>
      <c r="AI1058" s="1"/>
      <c r="AJ1058" s="1"/>
      <c r="AK1058" s="1"/>
      <c r="AL1058" s="1"/>
      <c r="AM1058" s="1"/>
      <c r="AN1058" s="1"/>
      <c r="AO1058" s="1"/>
      <c r="AP1058" s="1"/>
      <c r="AR1058" s="1"/>
      <c r="AS1058" s="1"/>
      <c r="AT1058" s="1"/>
      <c r="AU1058" s="1"/>
      <c r="AV1058" s="1"/>
      <c r="AW1058" s="1"/>
      <c r="AX1058" s="1"/>
      <c r="AY1058" s="1"/>
      <c r="AZ1058" s="1"/>
      <c r="BA1058" s="1"/>
      <c r="BB1058" s="1"/>
      <c r="BC1058" s="1"/>
    </row>
    <row r="1059" spans="1:55">
      <c r="A1059" s="1"/>
      <c r="B1059" s="5"/>
      <c r="C1059" s="5"/>
      <c r="D1059" s="5"/>
      <c r="E1059" s="5"/>
      <c r="F1059" s="1"/>
      <c r="G1059" s="1"/>
      <c r="H1059" s="1"/>
      <c r="I1059" s="1"/>
      <c r="J1059" s="1"/>
      <c r="K1059" s="1"/>
      <c r="L1059" s="1"/>
      <c r="M1059" s="1"/>
      <c r="N1059" s="1"/>
      <c r="O1059" s="1"/>
      <c r="P1059" s="1"/>
      <c r="Q1059" s="1"/>
      <c r="R1059" s="1"/>
      <c r="T1059" s="1"/>
      <c r="U1059" s="1"/>
      <c r="V1059" s="1"/>
      <c r="W1059" s="1"/>
      <c r="X1059" s="1"/>
      <c r="Y1059" s="5"/>
      <c r="Z1059" s="1"/>
      <c r="AA1059" s="1"/>
      <c r="AB1059" s="1"/>
      <c r="AC1059" s="1"/>
      <c r="AD1059" s="1"/>
      <c r="AE1059" s="1"/>
      <c r="AF1059" s="1"/>
      <c r="AG1059" s="1"/>
      <c r="AH1059" s="1"/>
      <c r="AI1059" s="1"/>
      <c r="AJ1059" s="1"/>
      <c r="AK1059" s="1"/>
      <c r="AL1059" s="1"/>
      <c r="AM1059" s="1"/>
      <c r="AN1059" s="1"/>
      <c r="AO1059" s="1"/>
      <c r="AP1059" s="1"/>
      <c r="AR1059" s="1"/>
      <c r="AS1059" s="1"/>
      <c r="AT1059" s="1"/>
      <c r="AU1059" s="1"/>
      <c r="AV1059" s="1"/>
      <c r="AW1059" s="1"/>
      <c r="AX1059" s="1"/>
      <c r="AY1059" s="1"/>
      <c r="AZ1059" s="1"/>
      <c r="BA1059" s="1"/>
      <c r="BB1059" s="1"/>
      <c r="BC1059" s="1"/>
    </row>
    <row r="1060" spans="1:55">
      <c r="A1060" s="1"/>
      <c r="B1060" s="5"/>
      <c r="C1060" s="5"/>
      <c r="D1060" s="5"/>
      <c r="E1060" s="5"/>
      <c r="F1060" s="1"/>
      <c r="G1060" s="1"/>
      <c r="H1060" s="1"/>
      <c r="I1060" s="1"/>
      <c r="J1060" s="1"/>
      <c r="K1060" s="1"/>
      <c r="L1060" s="1"/>
      <c r="M1060" s="1"/>
      <c r="N1060" s="1"/>
      <c r="O1060" s="1"/>
      <c r="P1060" s="1"/>
      <c r="Q1060" s="1"/>
      <c r="R1060" s="1"/>
      <c r="T1060" s="1"/>
      <c r="U1060" s="1"/>
      <c r="V1060" s="1"/>
      <c r="W1060" s="1"/>
      <c r="X1060" s="1"/>
      <c r="Y1060" s="5"/>
      <c r="Z1060" s="1"/>
      <c r="AA1060" s="1"/>
      <c r="AB1060" s="1"/>
      <c r="AC1060" s="1"/>
      <c r="AD1060" s="1"/>
      <c r="AE1060" s="1"/>
      <c r="AF1060" s="1"/>
      <c r="AG1060" s="1"/>
      <c r="AH1060" s="1"/>
      <c r="AI1060" s="1"/>
      <c r="AJ1060" s="1"/>
      <c r="AK1060" s="1"/>
      <c r="AL1060" s="1"/>
      <c r="AM1060" s="1"/>
      <c r="AN1060" s="1"/>
      <c r="AO1060" s="1"/>
      <c r="AP1060" s="1"/>
      <c r="AR1060" s="1"/>
      <c r="AS1060" s="1"/>
      <c r="AT1060" s="1"/>
      <c r="AU1060" s="1"/>
      <c r="AV1060" s="1"/>
      <c r="AW1060" s="1"/>
      <c r="AX1060" s="1"/>
      <c r="AY1060" s="1"/>
      <c r="AZ1060" s="1"/>
      <c r="BA1060" s="1"/>
      <c r="BB1060" s="1"/>
      <c r="BC1060" s="1"/>
    </row>
    <row r="1061" spans="1:55">
      <c r="A1061" s="1"/>
      <c r="B1061" s="5"/>
      <c r="C1061" s="5"/>
      <c r="D1061" s="5"/>
      <c r="E1061" s="5"/>
      <c r="F1061" s="1"/>
      <c r="G1061" s="1"/>
      <c r="H1061" s="1"/>
      <c r="I1061" s="1"/>
      <c r="J1061" s="1"/>
      <c r="K1061" s="1"/>
      <c r="L1061" s="1"/>
      <c r="M1061" s="1"/>
      <c r="N1061" s="1"/>
      <c r="O1061" s="1"/>
      <c r="P1061" s="1"/>
      <c r="Q1061" s="1"/>
      <c r="R1061" s="1"/>
      <c r="T1061" s="1"/>
      <c r="U1061" s="1"/>
      <c r="V1061" s="1"/>
      <c r="W1061" s="1"/>
      <c r="X1061" s="1"/>
      <c r="Y1061" s="5"/>
      <c r="Z1061" s="1"/>
      <c r="AA1061" s="1"/>
      <c r="AB1061" s="1"/>
      <c r="AC1061" s="1"/>
      <c r="AD1061" s="1"/>
      <c r="AE1061" s="1"/>
      <c r="AF1061" s="1"/>
      <c r="AG1061" s="1"/>
      <c r="AH1061" s="1"/>
      <c r="AI1061" s="1"/>
      <c r="AJ1061" s="1"/>
      <c r="AK1061" s="1"/>
      <c r="AL1061" s="1"/>
      <c r="AM1061" s="1"/>
      <c r="AN1061" s="1"/>
      <c r="AO1061" s="1"/>
      <c r="AP1061" s="1"/>
      <c r="AR1061" s="1"/>
      <c r="AS1061" s="1"/>
      <c r="AT1061" s="1"/>
      <c r="AU1061" s="1"/>
      <c r="AV1061" s="1"/>
      <c r="AW1061" s="1"/>
      <c r="AX1061" s="1"/>
      <c r="AY1061" s="1"/>
      <c r="AZ1061" s="1"/>
      <c r="BA1061" s="1"/>
      <c r="BB1061" s="1"/>
      <c r="BC1061" s="1"/>
    </row>
    <row r="1062" spans="1:55">
      <c r="A1062" s="1"/>
      <c r="B1062" s="5"/>
      <c r="C1062" s="5"/>
      <c r="D1062" s="5"/>
      <c r="E1062" s="5"/>
      <c r="F1062" s="1"/>
      <c r="G1062" s="1"/>
      <c r="H1062" s="1"/>
      <c r="I1062" s="1"/>
      <c r="J1062" s="1"/>
      <c r="K1062" s="1"/>
      <c r="L1062" s="1"/>
      <c r="M1062" s="1"/>
      <c r="N1062" s="1"/>
      <c r="O1062" s="1"/>
      <c r="P1062" s="1"/>
      <c r="Q1062" s="1"/>
      <c r="R1062" s="1"/>
      <c r="T1062" s="1"/>
      <c r="U1062" s="1"/>
      <c r="V1062" s="1"/>
      <c r="W1062" s="1"/>
      <c r="X1062" s="1"/>
      <c r="Y1062" s="5"/>
      <c r="Z1062" s="1"/>
      <c r="AA1062" s="1"/>
      <c r="AB1062" s="1"/>
      <c r="AC1062" s="1"/>
      <c r="AD1062" s="1"/>
      <c r="AE1062" s="1"/>
      <c r="AF1062" s="1"/>
      <c r="AG1062" s="1"/>
      <c r="AH1062" s="1"/>
      <c r="AI1062" s="1"/>
      <c r="AJ1062" s="1"/>
      <c r="AK1062" s="1"/>
      <c r="AL1062" s="1"/>
      <c r="AM1062" s="1"/>
      <c r="AN1062" s="1"/>
      <c r="AO1062" s="1"/>
      <c r="AP1062" s="1"/>
      <c r="AR1062" s="1"/>
      <c r="AS1062" s="1"/>
      <c r="AT1062" s="1"/>
      <c r="AU1062" s="1"/>
      <c r="AV1062" s="1"/>
      <c r="AW1062" s="1"/>
      <c r="AX1062" s="1"/>
      <c r="AY1062" s="1"/>
      <c r="AZ1062" s="1"/>
      <c r="BA1062" s="1"/>
      <c r="BB1062" s="1"/>
      <c r="BC1062" s="1"/>
    </row>
    <row r="1063" spans="1:55">
      <c r="A1063" s="1"/>
      <c r="B1063" s="5"/>
      <c r="C1063" s="5"/>
      <c r="D1063" s="5"/>
      <c r="E1063" s="5"/>
      <c r="F1063" s="1"/>
      <c r="G1063" s="1"/>
      <c r="H1063" s="1"/>
      <c r="I1063" s="1"/>
      <c r="J1063" s="1"/>
      <c r="K1063" s="1"/>
      <c r="L1063" s="1"/>
      <c r="M1063" s="1"/>
      <c r="N1063" s="1"/>
      <c r="O1063" s="1"/>
      <c r="P1063" s="1"/>
      <c r="Q1063" s="1"/>
      <c r="R1063" s="1"/>
      <c r="T1063" s="1"/>
      <c r="U1063" s="1"/>
      <c r="V1063" s="1"/>
      <c r="W1063" s="1"/>
      <c r="X1063" s="1"/>
      <c r="Y1063" s="5"/>
      <c r="Z1063" s="1"/>
      <c r="AA1063" s="1"/>
      <c r="AB1063" s="1"/>
      <c r="AC1063" s="1"/>
      <c r="AD1063" s="1"/>
      <c r="AE1063" s="1"/>
      <c r="AF1063" s="1"/>
      <c r="AG1063" s="1"/>
      <c r="AH1063" s="1"/>
      <c r="AI1063" s="1"/>
      <c r="AJ1063" s="1"/>
      <c r="AK1063" s="1"/>
      <c r="AL1063" s="1"/>
      <c r="AM1063" s="1"/>
      <c r="AN1063" s="1"/>
      <c r="AO1063" s="1"/>
      <c r="AP1063" s="1"/>
      <c r="AR1063" s="1"/>
      <c r="AS1063" s="1"/>
      <c r="AT1063" s="1"/>
      <c r="AU1063" s="1"/>
      <c r="AV1063" s="1"/>
      <c r="AW1063" s="1"/>
      <c r="AX1063" s="1"/>
      <c r="AY1063" s="1"/>
      <c r="AZ1063" s="1"/>
      <c r="BA1063" s="1"/>
      <c r="BB1063" s="1"/>
      <c r="BC1063" s="1"/>
    </row>
    <row r="1064" spans="1:55">
      <c r="A1064" s="1"/>
      <c r="B1064" s="5"/>
      <c r="C1064" s="5"/>
      <c r="D1064" s="5"/>
      <c r="E1064" s="5"/>
      <c r="F1064" s="1"/>
      <c r="G1064" s="1"/>
      <c r="H1064" s="1"/>
      <c r="I1064" s="1"/>
      <c r="J1064" s="1"/>
      <c r="K1064" s="1"/>
      <c r="L1064" s="1"/>
      <c r="M1064" s="1"/>
      <c r="N1064" s="1"/>
      <c r="O1064" s="1"/>
      <c r="P1064" s="1"/>
      <c r="Q1064" s="1"/>
      <c r="R1064" s="1"/>
      <c r="T1064" s="1"/>
      <c r="U1064" s="1"/>
      <c r="V1064" s="1"/>
      <c r="W1064" s="1"/>
      <c r="X1064" s="1"/>
      <c r="Y1064" s="5"/>
      <c r="Z1064" s="1"/>
      <c r="AA1064" s="1"/>
      <c r="AB1064" s="1"/>
      <c r="AC1064" s="1"/>
      <c r="AD1064" s="1"/>
      <c r="AE1064" s="1"/>
      <c r="AF1064" s="1"/>
      <c r="AG1064" s="1"/>
      <c r="AH1064" s="1"/>
      <c r="AI1064" s="1"/>
      <c r="AJ1064" s="1"/>
      <c r="AK1064" s="1"/>
      <c r="AL1064" s="1"/>
      <c r="AM1064" s="1"/>
      <c r="AN1064" s="1"/>
      <c r="AO1064" s="1"/>
      <c r="AP1064" s="1"/>
      <c r="AR1064" s="1"/>
      <c r="AS1064" s="1"/>
      <c r="AT1064" s="1"/>
      <c r="AU1064" s="1"/>
      <c r="AV1064" s="1"/>
      <c r="AW1064" s="1"/>
      <c r="AX1064" s="1"/>
      <c r="AY1064" s="1"/>
      <c r="AZ1064" s="1"/>
      <c r="BA1064" s="1"/>
      <c r="BB1064" s="1"/>
      <c r="BC1064" s="1"/>
    </row>
    <row r="1065" spans="1:55">
      <c r="A1065" s="1"/>
      <c r="B1065" s="5"/>
      <c r="C1065" s="5"/>
      <c r="D1065" s="5"/>
      <c r="E1065" s="5"/>
      <c r="F1065" s="1"/>
      <c r="G1065" s="1"/>
      <c r="H1065" s="1"/>
      <c r="I1065" s="1"/>
      <c r="J1065" s="1"/>
      <c r="K1065" s="1"/>
      <c r="L1065" s="1"/>
      <c r="M1065" s="1"/>
      <c r="N1065" s="1"/>
      <c r="O1065" s="1"/>
      <c r="P1065" s="1"/>
      <c r="Q1065" s="1"/>
      <c r="R1065" s="1"/>
      <c r="T1065" s="1"/>
      <c r="U1065" s="1"/>
      <c r="V1065" s="1"/>
      <c r="W1065" s="1"/>
      <c r="X1065" s="1"/>
      <c r="Y1065" s="5"/>
      <c r="Z1065" s="1"/>
      <c r="AA1065" s="1"/>
      <c r="AB1065" s="1"/>
      <c r="AC1065" s="1"/>
      <c r="AD1065" s="1"/>
      <c r="AE1065" s="1"/>
      <c r="AF1065" s="1"/>
      <c r="AG1065" s="1"/>
      <c r="AH1065" s="1"/>
      <c r="AI1065" s="1"/>
      <c r="AJ1065" s="1"/>
      <c r="AK1065" s="1"/>
      <c r="AL1065" s="1"/>
      <c r="AM1065" s="1"/>
      <c r="AN1065" s="1"/>
      <c r="AO1065" s="1"/>
      <c r="AP1065" s="1"/>
      <c r="AR1065" s="1"/>
      <c r="AS1065" s="1"/>
      <c r="AT1065" s="1"/>
      <c r="AU1065" s="1"/>
      <c r="AV1065" s="1"/>
      <c r="AW1065" s="1"/>
      <c r="AX1065" s="1"/>
      <c r="AY1065" s="1"/>
      <c r="AZ1065" s="1"/>
      <c r="BA1065" s="1"/>
      <c r="BB1065" s="1"/>
      <c r="BC1065" s="1"/>
    </row>
    <row r="1066" spans="1:55">
      <c r="A1066" s="1"/>
      <c r="B1066" s="5"/>
      <c r="C1066" s="5"/>
      <c r="D1066" s="5"/>
      <c r="E1066" s="5"/>
      <c r="F1066" s="1"/>
      <c r="G1066" s="1"/>
      <c r="H1066" s="1"/>
      <c r="I1066" s="1"/>
      <c r="J1066" s="1"/>
      <c r="K1066" s="1"/>
      <c r="L1066" s="1"/>
      <c r="M1066" s="1"/>
      <c r="N1066" s="1"/>
      <c r="O1066" s="1"/>
      <c r="P1066" s="1"/>
      <c r="Q1066" s="1"/>
      <c r="R1066" s="1"/>
      <c r="T1066" s="1"/>
      <c r="U1066" s="1"/>
      <c r="V1066" s="1"/>
      <c r="W1066" s="1"/>
      <c r="X1066" s="1"/>
      <c r="Y1066" s="5"/>
      <c r="Z1066" s="1"/>
      <c r="AA1066" s="1"/>
      <c r="AB1066" s="1"/>
      <c r="AC1066" s="1"/>
      <c r="AD1066" s="1"/>
      <c r="AE1066" s="1"/>
      <c r="AF1066" s="1"/>
      <c r="AG1066" s="1"/>
      <c r="AH1066" s="1"/>
      <c r="AI1066" s="1"/>
      <c r="AJ1066" s="1"/>
      <c r="AK1066" s="1"/>
      <c r="AL1066" s="1"/>
      <c r="AM1066" s="1"/>
      <c r="AN1066" s="1"/>
      <c r="AO1066" s="1"/>
      <c r="AP1066" s="1"/>
      <c r="AR1066" s="1"/>
      <c r="AS1066" s="1"/>
      <c r="AT1066" s="1"/>
      <c r="AU1066" s="1"/>
      <c r="AV1066" s="1"/>
      <c r="AW1066" s="1"/>
      <c r="AX1066" s="1"/>
      <c r="AY1066" s="1"/>
      <c r="AZ1066" s="1"/>
      <c r="BA1066" s="1"/>
      <c r="BB1066" s="1"/>
      <c r="BC1066" s="1"/>
    </row>
    <row r="1067" spans="1:55">
      <c r="A1067" s="1"/>
      <c r="B1067" s="5"/>
      <c r="C1067" s="5"/>
      <c r="D1067" s="5"/>
      <c r="E1067" s="5"/>
      <c r="F1067" s="1"/>
      <c r="G1067" s="1"/>
      <c r="H1067" s="1"/>
      <c r="I1067" s="1"/>
      <c r="J1067" s="1"/>
      <c r="K1067" s="1"/>
      <c r="L1067" s="1"/>
      <c r="M1067" s="1"/>
      <c r="N1067" s="1"/>
      <c r="O1067" s="1"/>
      <c r="P1067" s="1"/>
      <c r="Q1067" s="1"/>
      <c r="R1067" s="1"/>
      <c r="T1067" s="1"/>
      <c r="U1067" s="1"/>
      <c r="V1067" s="1"/>
      <c r="W1067" s="1"/>
      <c r="X1067" s="1"/>
      <c r="Y1067" s="5"/>
      <c r="Z1067" s="1"/>
      <c r="AA1067" s="1"/>
      <c r="AB1067" s="1"/>
      <c r="AC1067" s="1"/>
      <c r="AD1067" s="1"/>
      <c r="AE1067" s="1"/>
      <c r="AF1067" s="1"/>
      <c r="AG1067" s="1"/>
      <c r="AH1067" s="1"/>
      <c r="AI1067" s="1"/>
      <c r="AJ1067" s="1"/>
      <c r="AK1067" s="1"/>
      <c r="AL1067" s="1"/>
      <c r="AM1067" s="1"/>
      <c r="AN1067" s="1"/>
      <c r="AO1067" s="1"/>
      <c r="AP1067" s="1"/>
      <c r="AR1067" s="1"/>
      <c r="AS1067" s="1"/>
      <c r="AT1067" s="1"/>
      <c r="AU1067" s="1"/>
      <c r="AV1067" s="1"/>
      <c r="AW1067" s="1"/>
      <c r="AX1067" s="1"/>
      <c r="AY1067" s="1"/>
      <c r="AZ1067" s="1"/>
      <c r="BA1067" s="1"/>
      <c r="BB1067" s="1"/>
      <c r="BC1067" s="1"/>
    </row>
    <row r="1068" spans="1:55">
      <c r="A1068" s="1"/>
      <c r="B1068" s="5"/>
      <c r="C1068" s="5"/>
      <c r="D1068" s="5"/>
      <c r="E1068" s="5"/>
      <c r="F1068" s="1"/>
      <c r="G1068" s="1"/>
      <c r="H1068" s="1"/>
      <c r="I1068" s="1"/>
      <c r="J1068" s="1"/>
      <c r="K1068" s="1"/>
      <c r="L1068" s="1"/>
      <c r="M1068" s="1"/>
      <c r="N1068" s="1"/>
      <c r="O1068" s="1"/>
      <c r="P1068" s="1"/>
      <c r="Q1068" s="1"/>
      <c r="R1068" s="1"/>
      <c r="T1068" s="1"/>
      <c r="U1068" s="1"/>
      <c r="V1068" s="1"/>
      <c r="W1068" s="1"/>
      <c r="X1068" s="1"/>
      <c r="Y1068" s="5"/>
      <c r="Z1068" s="1"/>
      <c r="AA1068" s="1"/>
      <c r="AB1068" s="1"/>
      <c r="AC1068" s="1"/>
      <c r="AD1068" s="1"/>
      <c r="AE1068" s="1"/>
      <c r="AF1068" s="1"/>
      <c r="AG1068" s="1"/>
      <c r="AH1068" s="1"/>
      <c r="AI1068" s="1"/>
      <c r="AJ1068" s="1"/>
      <c r="AK1068" s="1"/>
      <c r="AL1068" s="1"/>
      <c r="AM1068" s="1"/>
      <c r="AN1068" s="1"/>
      <c r="AO1068" s="1"/>
      <c r="AP1068" s="1"/>
      <c r="AR1068" s="1"/>
      <c r="AS1068" s="1"/>
      <c r="AT1068" s="1"/>
      <c r="AU1068" s="1"/>
      <c r="AV1068" s="1"/>
      <c r="AW1068" s="1"/>
      <c r="AX1068" s="1"/>
      <c r="AY1068" s="1"/>
      <c r="AZ1068" s="1"/>
      <c r="BA1068" s="1"/>
      <c r="BB1068" s="1"/>
      <c r="BC1068" s="1"/>
    </row>
    <row r="1069" spans="1:55">
      <c r="A1069" s="1"/>
      <c r="B1069" s="5"/>
      <c r="C1069" s="5"/>
      <c r="D1069" s="5"/>
      <c r="E1069" s="5"/>
      <c r="F1069" s="1"/>
      <c r="G1069" s="1"/>
      <c r="H1069" s="1"/>
      <c r="I1069" s="1"/>
      <c r="J1069" s="1"/>
      <c r="K1069" s="1"/>
      <c r="L1069" s="1"/>
      <c r="M1069" s="1"/>
      <c r="N1069" s="1"/>
      <c r="O1069" s="1"/>
      <c r="P1069" s="1"/>
      <c r="Q1069" s="1"/>
      <c r="R1069" s="1"/>
      <c r="T1069" s="1"/>
      <c r="U1069" s="1"/>
      <c r="V1069" s="1"/>
      <c r="W1069" s="1"/>
      <c r="X1069" s="1"/>
      <c r="Y1069" s="5"/>
      <c r="Z1069" s="1"/>
      <c r="AA1069" s="1"/>
      <c r="AB1069" s="1"/>
      <c r="AC1069" s="1"/>
      <c r="AD1069" s="1"/>
      <c r="AE1069" s="1"/>
      <c r="AF1069" s="1"/>
      <c r="AG1069" s="1"/>
      <c r="AH1069" s="1"/>
      <c r="AI1069" s="1"/>
      <c r="AJ1069" s="1"/>
      <c r="AK1069" s="1"/>
      <c r="AL1069" s="1"/>
      <c r="AM1069" s="1"/>
      <c r="AN1069" s="1"/>
      <c r="AO1069" s="1"/>
      <c r="AP1069" s="1"/>
      <c r="AR1069" s="1"/>
      <c r="AS1069" s="1"/>
      <c r="AT1069" s="1"/>
      <c r="AU1069" s="1"/>
      <c r="AV1069" s="1"/>
      <c r="AW1069" s="1"/>
      <c r="AX1069" s="1"/>
      <c r="AY1069" s="1"/>
      <c r="AZ1069" s="1"/>
      <c r="BA1069" s="1"/>
      <c r="BB1069" s="1"/>
      <c r="BC1069" s="1"/>
    </row>
    <row r="1070" spans="1:55">
      <c r="A1070" s="1"/>
      <c r="B1070" s="5"/>
      <c r="C1070" s="5"/>
      <c r="D1070" s="5"/>
      <c r="E1070" s="5"/>
      <c r="F1070" s="1"/>
      <c r="G1070" s="1"/>
      <c r="H1070" s="1"/>
      <c r="I1070" s="1"/>
      <c r="J1070" s="1"/>
      <c r="K1070" s="1"/>
      <c r="L1070" s="1"/>
      <c r="M1070" s="1"/>
      <c r="N1070" s="1"/>
      <c r="O1070" s="1"/>
      <c r="P1070" s="1"/>
      <c r="Q1070" s="1"/>
      <c r="R1070" s="1"/>
      <c r="T1070" s="1"/>
      <c r="U1070" s="1"/>
      <c r="V1070" s="1"/>
      <c r="W1070" s="1"/>
      <c r="X1070" s="1"/>
      <c r="Y1070" s="5"/>
      <c r="Z1070" s="1"/>
      <c r="AA1070" s="1"/>
      <c r="AB1070" s="1"/>
      <c r="AC1070" s="1"/>
      <c r="AD1070" s="1"/>
      <c r="AE1070" s="1"/>
      <c r="AF1070" s="1"/>
      <c r="AG1070" s="1"/>
      <c r="AH1070" s="1"/>
      <c r="AI1070" s="1"/>
      <c r="AJ1070" s="1"/>
      <c r="AK1070" s="1"/>
      <c r="AL1070" s="1"/>
      <c r="AM1070" s="1"/>
      <c r="AN1070" s="1"/>
      <c r="AO1070" s="1"/>
      <c r="AP1070" s="1"/>
      <c r="AR1070" s="1"/>
      <c r="AS1070" s="1"/>
      <c r="AT1070" s="1"/>
      <c r="AU1070" s="1"/>
      <c r="AV1070" s="1"/>
      <c r="AW1070" s="1"/>
      <c r="AX1070" s="1"/>
      <c r="AY1070" s="1"/>
      <c r="AZ1070" s="1"/>
      <c r="BA1070" s="1"/>
      <c r="BB1070" s="1"/>
      <c r="BC1070" s="1"/>
    </row>
    <row r="1071" spans="1:55">
      <c r="A1071" s="1"/>
      <c r="B1071" s="5"/>
      <c r="C1071" s="5"/>
      <c r="D1071" s="5"/>
      <c r="E1071" s="5"/>
      <c r="F1071" s="1"/>
      <c r="G1071" s="1"/>
      <c r="H1071" s="1"/>
      <c r="I1071" s="1"/>
      <c r="J1071" s="1"/>
      <c r="K1071" s="1"/>
      <c r="L1071" s="1"/>
      <c r="M1071" s="1"/>
      <c r="N1071" s="1"/>
      <c r="O1071" s="1"/>
      <c r="P1071" s="1"/>
      <c r="Q1071" s="1"/>
      <c r="R1071" s="1"/>
      <c r="T1071" s="1"/>
      <c r="U1071" s="1"/>
      <c r="V1071" s="1"/>
      <c r="W1071" s="1"/>
      <c r="X1071" s="1"/>
      <c r="Y1071" s="5"/>
      <c r="Z1071" s="1"/>
      <c r="AA1071" s="1"/>
      <c r="AB1071" s="1"/>
      <c r="AC1071" s="1"/>
      <c r="AD1071" s="1"/>
      <c r="AE1071" s="1"/>
      <c r="AF1071" s="1"/>
      <c r="AG1071" s="1"/>
      <c r="AH1071" s="1"/>
      <c r="AI1071" s="1"/>
      <c r="AJ1071" s="1"/>
      <c r="AK1071" s="1"/>
      <c r="AL1071" s="1"/>
      <c r="AM1071" s="1"/>
      <c r="AN1071" s="1"/>
      <c r="AO1071" s="1"/>
      <c r="AP1071" s="1"/>
      <c r="AR1071" s="1"/>
      <c r="AS1071" s="1"/>
      <c r="AT1071" s="1"/>
      <c r="AU1071" s="1"/>
      <c r="AV1071" s="1"/>
      <c r="AW1071" s="1"/>
      <c r="AX1071" s="1"/>
      <c r="AY1071" s="1"/>
      <c r="AZ1071" s="1"/>
      <c r="BA1071" s="1"/>
      <c r="BB1071" s="1"/>
      <c r="BC1071" s="1"/>
    </row>
    <row r="1072" spans="1:55">
      <c r="A1072" s="1"/>
      <c r="B1072" s="5"/>
      <c r="C1072" s="5"/>
      <c r="D1072" s="5"/>
      <c r="E1072" s="5"/>
      <c r="F1072" s="1"/>
      <c r="G1072" s="1"/>
      <c r="H1072" s="1"/>
      <c r="I1072" s="1"/>
      <c r="J1072" s="1"/>
      <c r="K1072" s="1"/>
      <c r="L1072" s="1"/>
      <c r="M1072" s="1"/>
      <c r="N1072" s="1"/>
      <c r="O1072" s="1"/>
      <c r="P1072" s="1"/>
      <c r="Q1072" s="1"/>
      <c r="R1072" s="1"/>
      <c r="T1072" s="1"/>
      <c r="U1072" s="1"/>
      <c r="V1072" s="1"/>
      <c r="W1072" s="1"/>
      <c r="X1072" s="1"/>
      <c r="Y1072" s="5"/>
      <c r="Z1072" s="1"/>
      <c r="AA1072" s="1"/>
      <c r="AB1072" s="1"/>
      <c r="AC1072" s="1"/>
      <c r="AD1072" s="1"/>
      <c r="AE1072" s="1"/>
      <c r="AF1072" s="1"/>
      <c r="AG1072" s="1"/>
      <c r="AH1072" s="1"/>
      <c r="AI1072" s="1"/>
      <c r="AJ1072" s="1"/>
      <c r="AK1072" s="1"/>
      <c r="AL1072" s="1"/>
      <c r="AM1072" s="1"/>
      <c r="AN1072" s="1"/>
      <c r="AO1072" s="1"/>
      <c r="AP1072" s="1"/>
      <c r="AR1072" s="1"/>
      <c r="AS1072" s="1"/>
      <c r="AT1072" s="1"/>
      <c r="AU1072" s="1"/>
      <c r="AV1072" s="1"/>
      <c r="AW1072" s="1"/>
      <c r="AX1072" s="1"/>
      <c r="AY1072" s="1"/>
      <c r="AZ1072" s="1"/>
      <c r="BA1072" s="1"/>
      <c r="BB1072" s="1"/>
      <c r="BC1072" s="1"/>
    </row>
    <row r="1073" spans="1:55">
      <c r="A1073" s="1"/>
      <c r="B1073" s="5"/>
      <c r="C1073" s="5"/>
      <c r="D1073" s="5"/>
      <c r="E1073" s="5"/>
      <c r="F1073" s="1"/>
      <c r="G1073" s="1"/>
      <c r="H1073" s="1"/>
      <c r="I1073" s="1"/>
      <c r="J1073" s="1"/>
      <c r="K1073" s="1"/>
      <c r="L1073" s="1"/>
      <c r="M1073" s="1"/>
      <c r="N1073" s="1"/>
      <c r="O1073" s="1"/>
      <c r="P1073" s="1"/>
      <c r="Q1073" s="1"/>
      <c r="R1073" s="1"/>
      <c r="T1073" s="1"/>
      <c r="U1073" s="1"/>
      <c r="V1073" s="1"/>
      <c r="W1073" s="1"/>
      <c r="X1073" s="1"/>
      <c r="Y1073" s="5"/>
      <c r="Z1073" s="1"/>
      <c r="AA1073" s="1"/>
      <c r="AB1073" s="1"/>
      <c r="AC1073" s="1"/>
      <c r="AD1073" s="1"/>
      <c r="AE1073" s="1"/>
      <c r="AF1073" s="1"/>
      <c r="AG1073" s="1"/>
      <c r="AH1073" s="1"/>
      <c r="AI1073" s="1"/>
      <c r="AJ1073" s="1"/>
      <c r="AK1073" s="1"/>
      <c r="AL1073" s="1"/>
      <c r="AM1073" s="1"/>
      <c r="AN1073" s="1"/>
      <c r="AO1073" s="1"/>
      <c r="AP1073" s="1"/>
      <c r="AR1073" s="1"/>
      <c r="AS1073" s="1"/>
      <c r="AT1073" s="1"/>
      <c r="AU1073" s="1"/>
      <c r="AV1073" s="1"/>
      <c r="AW1073" s="1"/>
      <c r="AX1073" s="1"/>
      <c r="AY1073" s="1"/>
      <c r="AZ1073" s="1"/>
      <c r="BA1073" s="1"/>
      <c r="BB1073" s="1"/>
      <c r="BC1073" s="1"/>
    </row>
    <row r="1074" spans="1:55">
      <c r="A1074" s="1"/>
      <c r="B1074" s="5"/>
      <c r="C1074" s="5"/>
      <c r="D1074" s="5"/>
      <c r="E1074" s="5"/>
      <c r="F1074" s="1"/>
      <c r="G1074" s="1"/>
      <c r="H1074" s="1"/>
      <c r="I1074" s="1"/>
      <c r="J1074" s="1"/>
      <c r="K1074" s="1"/>
      <c r="L1074" s="1"/>
      <c r="M1074" s="1"/>
      <c r="N1074" s="1"/>
      <c r="O1074" s="1"/>
      <c r="P1074" s="1"/>
      <c r="Q1074" s="1"/>
      <c r="R1074" s="1"/>
      <c r="T1074" s="1"/>
      <c r="U1074" s="1"/>
      <c r="V1074" s="1"/>
      <c r="W1074" s="1"/>
      <c r="X1074" s="1"/>
      <c r="Y1074" s="5"/>
      <c r="Z1074" s="1"/>
      <c r="AA1074" s="1"/>
      <c r="AB1074" s="1"/>
      <c r="AC1074" s="1"/>
      <c r="AD1074" s="1"/>
      <c r="AE1074" s="1"/>
      <c r="AF1074" s="1"/>
      <c r="AG1074" s="1"/>
      <c r="AH1074" s="1"/>
      <c r="AI1074" s="1"/>
      <c r="AJ1074" s="1"/>
      <c r="AK1074" s="1"/>
      <c r="AL1074" s="1"/>
      <c r="AM1074" s="1"/>
      <c r="AN1074" s="1"/>
      <c r="AO1074" s="1"/>
      <c r="AP1074" s="1"/>
      <c r="AR1074" s="1"/>
      <c r="AS1074" s="1"/>
      <c r="AT1074" s="1"/>
      <c r="AU1074" s="1"/>
      <c r="AV1074" s="1"/>
      <c r="AW1074" s="1"/>
      <c r="AX1074" s="1"/>
      <c r="AY1074" s="1"/>
      <c r="AZ1074" s="1"/>
      <c r="BA1074" s="1"/>
      <c r="BB1074" s="1"/>
      <c r="BC1074" s="1"/>
    </row>
    <row r="1075" spans="1:55">
      <c r="A1075" s="1"/>
      <c r="B1075" s="5"/>
      <c r="C1075" s="5"/>
      <c r="D1075" s="5"/>
      <c r="E1075" s="5"/>
      <c r="F1075" s="1"/>
      <c r="G1075" s="1"/>
      <c r="H1075" s="1"/>
      <c r="I1075" s="1"/>
      <c r="J1075" s="1"/>
      <c r="K1075" s="1"/>
      <c r="L1075" s="1"/>
      <c r="M1075" s="1"/>
      <c r="N1075" s="1"/>
      <c r="O1075" s="1"/>
      <c r="P1075" s="1"/>
      <c r="Q1075" s="1"/>
      <c r="R1075" s="1"/>
      <c r="T1075" s="1"/>
      <c r="U1075" s="1"/>
      <c r="V1075" s="1"/>
      <c r="W1075" s="1"/>
      <c r="X1075" s="1"/>
      <c r="Y1075" s="5"/>
      <c r="Z1075" s="1"/>
      <c r="AA1075" s="1"/>
      <c r="AB1075" s="1"/>
      <c r="AC1075" s="1"/>
      <c r="AD1075" s="1"/>
      <c r="AE1075" s="1"/>
      <c r="AF1075" s="1"/>
      <c r="AG1075" s="1"/>
      <c r="AH1075" s="1"/>
      <c r="AI1075" s="1"/>
      <c r="AJ1075" s="1"/>
      <c r="AK1075" s="1"/>
      <c r="AL1075" s="1"/>
      <c r="AM1075" s="1"/>
      <c r="AN1075" s="1"/>
      <c r="AO1075" s="1"/>
      <c r="AP1075" s="1"/>
      <c r="AR1075" s="1"/>
      <c r="AS1075" s="1"/>
      <c r="AT1075" s="1"/>
      <c r="AU1075" s="1"/>
      <c r="AV1075" s="1"/>
      <c r="AW1075" s="1"/>
      <c r="AX1075" s="1"/>
      <c r="AY1075" s="1"/>
      <c r="AZ1075" s="1"/>
      <c r="BA1075" s="1"/>
      <c r="BB1075" s="1"/>
      <c r="BC1075" s="1"/>
    </row>
    <row r="1076" spans="1:55">
      <c r="A1076" s="1"/>
      <c r="B1076" s="5"/>
      <c r="C1076" s="5"/>
      <c r="D1076" s="5"/>
      <c r="E1076" s="5"/>
      <c r="F1076" s="1"/>
      <c r="G1076" s="1"/>
      <c r="H1076" s="1"/>
      <c r="I1076" s="1"/>
      <c r="J1076" s="1"/>
      <c r="K1076" s="1"/>
      <c r="L1076" s="1"/>
      <c r="M1076" s="1"/>
      <c r="N1076" s="1"/>
      <c r="O1076" s="1"/>
      <c r="P1076" s="1"/>
      <c r="Q1076" s="1"/>
      <c r="R1076" s="1"/>
      <c r="T1076" s="1"/>
      <c r="U1076" s="1"/>
      <c r="V1076" s="1"/>
      <c r="W1076" s="1"/>
      <c r="X1076" s="1"/>
      <c r="Y1076" s="5"/>
      <c r="Z1076" s="1"/>
      <c r="AA1076" s="1"/>
      <c r="AB1076" s="1"/>
      <c r="AC1076" s="1"/>
      <c r="AD1076" s="1"/>
      <c r="AE1076" s="1"/>
      <c r="AF1076" s="1"/>
      <c r="AG1076" s="1"/>
      <c r="AH1076" s="1"/>
      <c r="AI1076" s="1"/>
      <c r="AJ1076" s="1"/>
      <c r="AK1076" s="1"/>
      <c r="AL1076" s="1"/>
      <c r="AM1076" s="1"/>
      <c r="AN1076" s="1"/>
      <c r="AO1076" s="1"/>
      <c r="AP1076" s="1"/>
      <c r="AR1076" s="1"/>
      <c r="AS1076" s="1"/>
      <c r="AT1076" s="1"/>
      <c r="AU1076" s="1"/>
      <c r="AV1076" s="1"/>
      <c r="AW1076" s="1"/>
      <c r="AX1076" s="1"/>
      <c r="AY1076" s="1"/>
      <c r="AZ1076" s="1"/>
      <c r="BA1076" s="1"/>
      <c r="BB1076" s="1"/>
      <c r="BC1076" s="1"/>
    </row>
    <row r="1077" spans="1:55">
      <c r="A1077" s="1"/>
      <c r="B1077" s="5"/>
      <c r="C1077" s="5"/>
      <c r="D1077" s="5"/>
      <c r="E1077" s="5"/>
      <c r="F1077" s="1"/>
      <c r="G1077" s="1"/>
      <c r="H1077" s="1"/>
      <c r="I1077" s="1"/>
      <c r="J1077" s="1"/>
      <c r="K1077" s="1"/>
      <c r="L1077" s="1"/>
      <c r="M1077" s="1"/>
      <c r="N1077" s="1"/>
      <c r="O1077" s="1"/>
      <c r="P1077" s="1"/>
      <c r="Q1077" s="1"/>
      <c r="R1077" s="1"/>
      <c r="T1077" s="1"/>
      <c r="U1077" s="1"/>
      <c r="V1077" s="1"/>
      <c r="W1077" s="1"/>
      <c r="X1077" s="1"/>
      <c r="Y1077" s="5"/>
      <c r="Z1077" s="1"/>
      <c r="AA1077" s="1"/>
      <c r="AB1077" s="1"/>
      <c r="AC1077" s="1"/>
      <c r="AD1077" s="1"/>
      <c r="AE1077" s="1"/>
      <c r="AF1077" s="1"/>
      <c r="AG1077" s="1"/>
      <c r="AH1077" s="1"/>
      <c r="AI1077" s="1"/>
      <c r="AJ1077" s="1"/>
      <c r="AK1077" s="1"/>
      <c r="AL1077" s="1"/>
      <c r="AM1077" s="1"/>
      <c r="AN1077" s="1"/>
      <c r="AO1077" s="1"/>
      <c r="AP1077" s="1"/>
      <c r="AR1077" s="1"/>
      <c r="AS1077" s="1"/>
      <c r="AT1077" s="1"/>
      <c r="AU1077" s="1"/>
      <c r="AV1077" s="1"/>
      <c r="AW1077" s="1"/>
      <c r="AX1077" s="1"/>
      <c r="AY1077" s="1"/>
      <c r="AZ1077" s="1"/>
      <c r="BA1077" s="1"/>
      <c r="BB1077" s="1"/>
      <c r="BC1077" s="1"/>
    </row>
    <row r="1078" spans="1:55">
      <c r="A1078" s="1"/>
      <c r="B1078" s="5"/>
      <c r="C1078" s="5"/>
      <c r="D1078" s="5"/>
      <c r="E1078" s="5"/>
      <c r="F1078" s="1"/>
      <c r="G1078" s="1"/>
      <c r="H1078" s="1"/>
      <c r="I1078" s="1"/>
      <c r="J1078" s="1"/>
      <c r="K1078" s="1"/>
      <c r="L1078" s="1"/>
      <c r="M1078" s="1"/>
      <c r="N1078" s="1"/>
      <c r="O1078" s="1"/>
      <c r="P1078" s="1"/>
      <c r="Q1078" s="1"/>
      <c r="R1078" s="1"/>
      <c r="T1078" s="1"/>
      <c r="U1078" s="1"/>
      <c r="V1078" s="1"/>
      <c r="W1078" s="1"/>
      <c r="X1078" s="1"/>
      <c r="Y1078" s="5"/>
      <c r="Z1078" s="1"/>
      <c r="AA1078" s="1"/>
      <c r="AB1078" s="1"/>
      <c r="AC1078" s="1"/>
      <c r="AD1078" s="1"/>
      <c r="AE1078" s="1"/>
      <c r="AF1078" s="1"/>
      <c r="AG1078" s="1"/>
      <c r="AH1078" s="1"/>
      <c r="AI1078" s="1"/>
      <c r="AJ1078" s="1"/>
      <c r="AK1078" s="1"/>
      <c r="AL1078" s="1"/>
      <c r="AM1078" s="1"/>
      <c r="AN1078" s="1"/>
      <c r="AO1078" s="1"/>
      <c r="AP1078" s="1"/>
      <c r="AR1078" s="1"/>
      <c r="AS1078" s="1"/>
      <c r="AT1078" s="1"/>
      <c r="AU1078" s="1"/>
      <c r="AV1078" s="1"/>
      <c r="AW1078" s="1"/>
      <c r="AX1078" s="1"/>
      <c r="AY1078" s="1"/>
      <c r="AZ1078" s="1"/>
      <c r="BA1078" s="1"/>
      <c r="BB1078" s="1"/>
      <c r="BC1078" s="1"/>
    </row>
    <row r="1079" spans="1:55">
      <c r="A1079" s="1"/>
      <c r="B1079" s="5"/>
      <c r="C1079" s="5"/>
      <c r="D1079" s="5"/>
      <c r="E1079" s="5"/>
      <c r="F1079" s="1"/>
      <c r="G1079" s="1"/>
      <c r="H1079" s="1"/>
      <c r="I1079" s="1"/>
      <c r="J1079" s="1"/>
      <c r="K1079" s="1"/>
      <c r="L1079" s="1"/>
      <c r="M1079" s="1"/>
      <c r="N1079" s="1"/>
      <c r="O1079" s="1"/>
      <c r="P1079" s="1"/>
      <c r="Q1079" s="1"/>
      <c r="R1079" s="1"/>
      <c r="T1079" s="1"/>
      <c r="U1079" s="1"/>
      <c r="V1079" s="1"/>
      <c r="W1079" s="1"/>
      <c r="X1079" s="1"/>
      <c r="Y1079" s="5"/>
      <c r="Z1079" s="1"/>
      <c r="AA1079" s="1"/>
      <c r="AB1079" s="1"/>
      <c r="AC1079" s="1"/>
      <c r="AD1079" s="1"/>
      <c r="AE1079" s="1"/>
      <c r="AF1079" s="1"/>
      <c r="AG1079" s="1"/>
      <c r="AH1079" s="1"/>
      <c r="AI1079" s="1"/>
      <c r="AJ1079" s="1"/>
      <c r="AK1079" s="1"/>
      <c r="AL1079" s="1"/>
      <c r="AM1079" s="1"/>
      <c r="AN1079" s="1"/>
      <c r="AO1079" s="1"/>
      <c r="AP1079" s="1"/>
      <c r="AR1079" s="1"/>
      <c r="AS1079" s="1"/>
      <c r="AT1079" s="1"/>
      <c r="AU1079" s="1"/>
      <c r="AV1079" s="1"/>
      <c r="AW1079" s="1"/>
      <c r="AX1079" s="1"/>
      <c r="AY1079" s="1"/>
      <c r="AZ1079" s="1"/>
      <c r="BA1079" s="1"/>
      <c r="BB1079" s="1"/>
      <c r="BC1079" s="1"/>
    </row>
    <row r="1080" spans="1:55">
      <c r="A1080" s="1"/>
      <c r="B1080" s="5"/>
      <c r="C1080" s="5"/>
      <c r="D1080" s="5"/>
      <c r="E1080" s="5"/>
      <c r="F1080" s="1"/>
      <c r="G1080" s="1"/>
      <c r="H1080" s="1"/>
      <c r="I1080" s="1"/>
      <c r="J1080" s="1"/>
      <c r="K1080" s="1"/>
      <c r="L1080" s="1"/>
      <c r="M1080" s="1"/>
      <c r="N1080" s="1"/>
      <c r="O1080" s="1"/>
      <c r="P1080" s="1"/>
      <c r="Q1080" s="1"/>
      <c r="R1080" s="1"/>
      <c r="T1080" s="1"/>
      <c r="U1080" s="1"/>
      <c r="V1080" s="1"/>
      <c r="W1080" s="1"/>
      <c r="X1080" s="1"/>
      <c r="Y1080" s="5"/>
      <c r="Z1080" s="1"/>
      <c r="AA1080" s="1"/>
      <c r="AB1080" s="1"/>
      <c r="AC1080" s="1"/>
      <c r="AD1080" s="1"/>
      <c r="AE1080" s="1"/>
      <c r="AF1080" s="1"/>
      <c r="AG1080" s="1"/>
      <c r="AH1080" s="1"/>
      <c r="AI1080" s="1"/>
      <c r="AJ1080" s="1"/>
      <c r="AK1080" s="1"/>
      <c r="AL1080" s="1"/>
      <c r="AM1080" s="1"/>
      <c r="AN1080" s="1"/>
      <c r="AO1080" s="1"/>
      <c r="AP1080" s="1"/>
      <c r="AR1080" s="1"/>
      <c r="AS1080" s="1"/>
      <c r="AT1080" s="1"/>
      <c r="AU1080" s="1"/>
      <c r="AV1080" s="1"/>
      <c r="AW1080" s="1"/>
      <c r="AX1080" s="1"/>
      <c r="AY1080" s="1"/>
      <c r="AZ1080" s="1"/>
      <c r="BA1080" s="1"/>
      <c r="BB1080" s="1"/>
      <c r="BC1080" s="1"/>
    </row>
    <row r="1081" spans="1:55">
      <c r="A1081" s="1"/>
      <c r="B1081" s="5"/>
      <c r="C1081" s="5"/>
      <c r="D1081" s="5"/>
      <c r="E1081" s="5"/>
      <c r="F1081" s="1"/>
      <c r="G1081" s="1"/>
      <c r="H1081" s="1"/>
      <c r="I1081" s="1"/>
      <c r="J1081" s="1"/>
      <c r="K1081" s="1"/>
      <c r="L1081" s="1"/>
      <c r="M1081" s="1"/>
      <c r="N1081" s="1"/>
      <c r="O1081" s="1"/>
      <c r="P1081" s="1"/>
      <c r="Q1081" s="1"/>
      <c r="R1081" s="1"/>
      <c r="T1081" s="1"/>
      <c r="U1081" s="1"/>
      <c r="V1081" s="1"/>
      <c r="W1081" s="1"/>
      <c r="X1081" s="1"/>
      <c r="Y1081" s="5"/>
      <c r="Z1081" s="1"/>
      <c r="AA1081" s="1"/>
      <c r="AB1081" s="1"/>
      <c r="AC1081" s="1"/>
      <c r="AD1081" s="1"/>
      <c r="AE1081" s="1"/>
      <c r="AF1081" s="1"/>
      <c r="AG1081" s="1"/>
      <c r="AH1081" s="1"/>
      <c r="AI1081" s="1"/>
      <c r="AJ1081" s="1"/>
      <c r="AK1081" s="1"/>
      <c r="AL1081" s="1"/>
      <c r="AM1081" s="1"/>
      <c r="AN1081" s="1"/>
      <c r="AO1081" s="1"/>
      <c r="AP1081" s="1"/>
      <c r="AR1081" s="1"/>
      <c r="AS1081" s="1"/>
      <c r="AT1081" s="1"/>
      <c r="AU1081" s="1"/>
      <c r="AV1081" s="1"/>
      <c r="AW1081" s="1"/>
      <c r="AX1081" s="1"/>
      <c r="AY1081" s="1"/>
      <c r="AZ1081" s="1"/>
      <c r="BA1081" s="1"/>
      <c r="BB1081" s="1"/>
      <c r="BC1081" s="1"/>
    </row>
    <row r="1082" spans="1:55">
      <c r="A1082" s="1"/>
      <c r="B1082" s="5"/>
      <c r="C1082" s="5"/>
      <c r="D1082" s="5"/>
      <c r="E1082" s="5"/>
      <c r="F1082" s="1"/>
      <c r="G1082" s="1"/>
      <c r="H1082" s="1"/>
      <c r="I1082" s="1"/>
      <c r="J1082" s="1"/>
      <c r="K1082" s="1"/>
      <c r="L1082" s="1"/>
      <c r="M1082" s="1"/>
      <c r="N1082" s="1"/>
      <c r="O1082" s="1"/>
      <c r="P1082" s="1"/>
      <c r="Q1082" s="1"/>
      <c r="R1082" s="1"/>
      <c r="T1082" s="1"/>
      <c r="U1082" s="1"/>
      <c r="V1082" s="1"/>
      <c r="W1082" s="1"/>
      <c r="X1082" s="1"/>
      <c r="Y1082" s="5"/>
      <c r="Z1082" s="1"/>
      <c r="AA1082" s="1"/>
      <c r="AB1082" s="1"/>
      <c r="AC1082" s="1"/>
      <c r="AD1082" s="1"/>
      <c r="AE1082" s="1"/>
      <c r="AF1082" s="1"/>
      <c r="AG1082" s="1"/>
      <c r="AH1082" s="1"/>
      <c r="AI1082" s="1"/>
      <c r="AJ1082" s="1"/>
      <c r="AK1082" s="1"/>
      <c r="AL1082" s="1"/>
      <c r="AM1082" s="1"/>
      <c r="AN1082" s="1"/>
      <c r="AO1082" s="1"/>
      <c r="AP1082" s="1"/>
      <c r="AR1082" s="1"/>
      <c r="AS1082" s="1"/>
      <c r="AT1082" s="1"/>
      <c r="AU1082" s="1"/>
      <c r="AV1082" s="1"/>
      <c r="AW1082" s="1"/>
      <c r="AX1082" s="1"/>
      <c r="AY1082" s="1"/>
      <c r="AZ1082" s="1"/>
      <c r="BA1082" s="1"/>
      <c r="BB1082" s="1"/>
      <c r="BC1082" s="1"/>
    </row>
    <row r="1083" spans="1:55">
      <c r="A1083" s="1"/>
      <c r="B1083" s="5"/>
      <c r="C1083" s="5"/>
      <c r="D1083" s="5"/>
      <c r="E1083" s="5"/>
      <c r="F1083" s="1"/>
      <c r="G1083" s="1"/>
      <c r="H1083" s="1"/>
      <c r="I1083" s="1"/>
      <c r="J1083" s="1"/>
      <c r="K1083" s="1"/>
      <c r="L1083" s="1"/>
      <c r="M1083" s="1"/>
      <c r="N1083" s="1"/>
      <c r="O1083" s="1"/>
      <c r="P1083" s="1"/>
      <c r="Q1083" s="1"/>
      <c r="R1083" s="1"/>
      <c r="T1083" s="1"/>
      <c r="U1083" s="1"/>
      <c r="V1083" s="1"/>
      <c r="W1083" s="1"/>
      <c r="X1083" s="1"/>
      <c r="Y1083" s="5"/>
      <c r="Z1083" s="1"/>
      <c r="AA1083" s="1"/>
      <c r="AB1083" s="1"/>
      <c r="AC1083" s="1"/>
      <c r="AD1083" s="1"/>
      <c r="AE1083" s="1"/>
      <c r="AF1083" s="1"/>
      <c r="AG1083" s="1"/>
      <c r="AH1083" s="1"/>
      <c r="AI1083" s="1"/>
      <c r="AJ1083" s="1"/>
      <c r="AK1083" s="1"/>
      <c r="AL1083" s="1"/>
      <c r="AM1083" s="1"/>
      <c r="AN1083" s="1"/>
      <c r="AO1083" s="1"/>
      <c r="AP1083" s="1"/>
      <c r="AR1083" s="1"/>
      <c r="AS1083" s="1"/>
      <c r="AT1083" s="1"/>
      <c r="AU1083" s="1"/>
      <c r="AV1083" s="1"/>
      <c r="AW1083" s="1"/>
      <c r="AX1083" s="1"/>
      <c r="AY1083" s="1"/>
      <c r="AZ1083" s="1"/>
      <c r="BA1083" s="1"/>
      <c r="BB1083" s="1"/>
      <c r="BC1083" s="1"/>
    </row>
    <row r="1084" spans="1:55">
      <c r="A1084" s="1"/>
      <c r="B1084" s="5"/>
      <c r="C1084" s="5"/>
      <c r="D1084" s="5"/>
      <c r="E1084" s="5"/>
      <c r="F1084" s="1"/>
      <c r="G1084" s="1"/>
      <c r="H1084" s="1"/>
      <c r="I1084" s="1"/>
      <c r="J1084" s="1"/>
      <c r="K1084" s="1"/>
      <c r="L1084" s="1"/>
      <c r="M1084" s="1"/>
      <c r="N1084" s="1"/>
      <c r="O1084" s="1"/>
      <c r="P1084" s="1"/>
      <c r="Q1084" s="1"/>
      <c r="R1084" s="1"/>
      <c r="T1084" s="1"/>
      <c r="U1084" s="1"/>
      <c r="V1084" s="1"/>
      <c r="W1084" s="1"/>
      <c r="X1084" s="1"/>
      <c r="Y1084" s="5"/>
      <c r="Z1084" s="1"/>
      <c r="AA1084" s="1"/>
      <c r="AB1084" s="1"/>
      <c r="AC1084" s="1"/>
      <c r="AD1084" s="1"/>
      <c r="AE1084" s="1"/>
      <c r="AF1084" s="1"/>
      <c r="AG1084" s="1"/>
      <c r="AH1084" s="1"/>
      <c r="AI1084" s="1"/>
      <c r="AJ1084" s="1"/>
      <c r="AK1084" s="1"/>
      <c r="AL1084" s="1"/>
      <c r="AM1084" s="1"/>
      <c r="AN1084" s="1"/>
      <c r="AO1084" s="1"/>
      <c r="AP1084" s="1"/>
      <c r="AR1084" s="1"/>
      <c r="AS1084" s="1"/>
      <c r="AT1084" s="1"/>
      <c r="AU1084" s="1"/>
      <c r="AV1084" s="1"/>
      <c r="AW1084" s="1"/>
      <c r="AX1084" s="1"/>
      <c r="AY1084" s="1"/>
      <c r="AZ1084" s="1"/>
      <c r="BA1084" s="1"/>
      <c r="BB1084" s="1"/>
      <c r="BC1084" s="1"/>
    </row>
    <row r="1085" spans="1:55">
      <c r="A1085" s="1"/>
      <c r="B1085" s="5"/>
      <c r="C1085" s="5"/>
      <c r="D1085" s="5"/>
      <c r="E1085" s="5"/>
      <c r="F1085" s="1"/>
      <c r="G1085" s="1"/>
      <c r="H1085" s="1"/>
      <c r="I1085" s="1"/>
      <c r="J1085" s="1"/>
      <c r="K1085" s="1"/>
      <c r="L1085" s="1"/>
      <c r="M1085" s="1"/>
      <c r="N1085" s="1"/>
      <c r="O1085" s="1"/>
      <c r="P1085" s="1"/>
      <c r="Q1085" s="1"/>
      <c r="R1085" s="1"/>
      <c r="T1085" s="1"/>
      <c r="U1085" s="1"/>
      <c r="V1085" s="1"/>
      <c r="W1085" s="1"/>
      <c r="X1085" s="1"/>
      <c r="Y1085" s="5"/>
      <c r="Z1085" s="1"/>
      <c r="AA1085" s="1"/>
      <c r="AB1085" s="1"/>
      <c r="AC1085" s="1"/>
      <c r="AD1085" s="1"/>
      <c r="AE1085" s="1"/>
      <c r="AF1085" s="1"/>
      <c r="AG1085" s="1"/>
      <c r="AH1085" s="1"/>
      <c r="AI1085" s="1"/>
      <c r="AJ1085" s="1"/>
      <c r="AK1085" s="1"/>
      <c r="AL1085" s="1"/>
      <c r="AM1085" s="1"/>
      <c r="AN1085" s="1"/>
      <c r="AO1085" s="1"/>
      <c r="AP1085" s="1"/>
      <c r="AR1085" s="1"/>
      <c r="AS1085" s="1"/>
      <c r="AT1085" s="1"/>
      <c r="AU1085" s="1"/>
      <c r="AV1085" s="1"/>
      <c r="AW1085" s="1"/>
      <c r="AX1085" s="1"/>
      <c r="AY1085" s="1"/>
      <c r="AZ1085" s="1"/>
      <c r="BA1085" s="1"/>
      <c r="BB1085" s="1"/>
      <c r="BC1085" s="1"/>
    </row>
    <row r="1086" spans="1:55">
      <c r="A1086" s="1"/>
      <c r="B1086" s="5"/>
      <c r="C1086" s="5"/>
      <c r="D1086" s="5"/>
      <c r="E1086" s="5"/>
      <c r="F1086" s="1"/>
      <c r="G1086" s="1"/>
      <c r="H1086" s="1"/>
      <c r="I1086" s="1"/>
      <c r="J1086" s="1"/>
      <c r="K1086" s="1"/>
      <c r="L1086" s="1"/>
      <c r="M1086" s="1"/>
      <c r="N1086" s="1"/>
      <c r="O1086" s="1"/>
      <c r="P1086" s="1"/>
      <c r="Q1086" s="1"/>
      <c r="R1086" s="1"/>
      <c r="T1086" s="1"/>
      <c r="U1086" s="1"/>
      <c r="V1086" s="1"/>
      <c r="W1086" s="1"/>
      <c r="X1086" s="1"/>
      <c r="Y1086" s="5"/>
      <c r="Z1086" s="1"/>
      <c r="AA1086" s="1"/>
      <c r="AB1086" s="1"/>
      <c r="AC1086" s="1"/>
      <c r="AD1086" s="1"/>
      <c r="AE1086" s="1"/>
      <c r="AF1086" s="1"/>
      <c r="AG1086" s="1"/>
      <c r="AH1086" s="1"/>
      <c r="AI1086" s="1"/>
      <c r="AJ1086" s="1"/>
      <c r="AK1086" s="1"/>
      <c r="AL1086" s="1"/>
      <c r="AM1086" s="1"/>
      <c r="AN1086" s="1"/>
      <c r="AO1086" s="1"/>
      <c r="AP1086" s="1"/>
      <c r="AR1086" s="1"/>
      <c r="AS1086" s="1"/>
      <c r="AT1086" s="1"/>
      <c r="AU1086" s="1"/>
      <c r="AV1086" s="1"/>
      <c r="AW1086" s="1"/>
      <c r="AX1086" s="1"/>
      <c r="AY1086" s="1"/>
      <c r="AZ1086" s="1"/>
      <c r="BA1086" s="1"/>
      <c r="BB1086" s="1"/>
      <c r="BC1086" s="1"/>
    </row>
    <row r="1087" spans="1:55">
      <c r="A1087" s="1"/>
      <c r="B1087" s="5"/>
      <c r="C1087" s="5"/>
      <c r="D1087" s="5"/>
      <c r="E1087" s="5"/>
      <c r="F1087" s="1"/>
      <c r="G1087" s="1"/>
      <c r="H1087" s="1"/>
      <c r="I1087" s="1"/>
      <c r="J1087" s="1"/>
      <c r="K1087" s="1"/>
      <c r="L1087" s="1"/>
      <c r="M1087" s="1"/>
      <c r="N1087" s="1"/>
      <c r="O1087" s="1"/>
      <c r="P1087" s="1"/>
      <c r="Q1087" s="1"/>
      <c r="R1087" s="1"/>
      <c r="T1087" s="1"/>
      <c r="U1087" s="1"/>
      <c r="V1087" s="1"/>
      <c r="W1087" s="1"/>
      <c r="X1087" s="1"/>
      <c r="Y1087" s="5"/>
      <c r="Z1087" s="1"/>
      <c r="AA1087" s="1"/>
      <c r="AB1087" s="1"/>
      <c r="AC1087" s="1"/>
      <c r="AD1087" s="1"/>
      <c r="AE1087" s="1"/>
      <c r="AF1087" s="1"/>
      <c r="AG1087" s="1"/>
      <c r="AH1087" s="1"/>
      <c r="AI1087" s="1"/>
      <c r="AJ1087" s="1"/>
      <c r="AK1087" s="1"/>
      <c r="AL1087" s="1"/>
      <c r="AM1087" s="1"/>
      <c r="AN1087" s="1"/>
      <c r="AO1087" s="1"/>
      <c r="AP1087" s="1"/>
      <c r="AR1087" s="1"/>
      <c r="AS1087" s="1"/>
      <c r="AT1087" s="1"/>
      <c r="AU1087" s="1"/>
      <c r="AV1087" s="1"/>
      <c r="AW1087" s="1"/>
      <c r="AX1087" s="1"/>
      <c r="AY1087" s="1"/>
      <c r="AZ1087" s="1"/>
      <c r="BA1087" s="1"/>
      <c r="BB1087" s="1"/>
      <c r="BC1087" s="1"/>
    </row>
    <row r="1088" spans="1:55">
      <c r="A1088" s="1"/>
      <c r="B1088" s="5"/>
      <c r="C1088" s="5"/>
      <c r="D1088" s="5"/>
      <c r="E1088" s="5"/>
      <c r="F1088" s="1"/>
      <c r="G1088" s="1"/>
      <c r="H1088" s="1"/>
      <c r="I1088" s="1"/>
      <c r="J1088" s="1"/>
      <c r="K1088" s="1"/>
      <c r="L1088" s="1"/>
      <c r="M1088" s="1"/>
      <c r="N1088" s="1"/>
      <c r="O1088" s="1"/>
      <c r="P1088" s="1"/>
      <c r="Q1088" s="1"/>
      <c r="R1088" s="1"/>
      <c r="T1088" s="1"/>
      <c r="U1088" s="1"/>
      <c r="V1088" s="1"/>
      <c r="W1088" s="1"/>
      <c r="X1088" s="1"/>
      <c r="Y1088" s="5"/>
      <c r="Z1088" s="1"/>
      <c r="AA1088" s="1"/>
      <c r="AB1088" s="1"/>
      <c r="AC1088" s="1"/>
      <c r="AD1088" s="1"/>
      <c r="AE1088" s="1"/>
      <c r="AF1088" s="1"/>
      <c r="AG1088" s="1"/>
      <c r="AH1088" s="1"/>
      <c r="AI1088" s="1"/>
      <c r="AJ1088" s="1"/>
      <c r="AK1088" s="1"/>
      <c r="AL1088" s="1"/>
      <c r="AM1088" s="1"/>
      <c r="AN1088" s="1"/>
      <c r="AO1088" s="1"/>
      <c r="AP1088" s="1"/>
      <c r="AR1088" s="1"/>
      <c r="AS1088" s="1"/>
      <c r="AT1088" s="1"/>
      <c r="AU1088" s="1"/>
      <c r="AV1088" s="1"/>
      <c r="AW1088" s="1"/>
      <c r="AX1088" s="1"/>
      <c r="AY1088" s="1"/>
      <c r="AZ1088" s="1"/>
      <c r="BA1088" s="1"/>
      <c r="BB1088" s="1"/>
      <c r="BC1088" s="1"/>
    </row>
    <row r="1089" spans="1:55">
      <c r="A1089" s="1"/>
      <c r="B1089" s="5"/>
      <c r="C1089" s="5"/>
      <c r="D1089" s="5"/>
      <c r="E1089" s="5"/>
      <c r="F1089" s="1"/>
      <c r="G1089" s="1"/>
      <c r="H1089" s="1"/>
      <c r="I1089" s="1"/>
      <c r="J1089" s="1"/>
      <c r="K1089" s="1"/>
      <c r="L1089" s="1"/>
      <c r="M1089" s="1"/>
      <c r="N1089" s="1"/>
      <c r="O1089" s="1"/>
      <c r="P1089" s="1"/>
      <c r="Q1089" s="1"/>
      <c r="R1089" s="1"/>
      <c r="T1089" s="1"/>
      <c r="U1089" s="1"/>
      <c r="V1089" s="1"/>
      <c r="W1089" s="1"/>
      <c r="X1089" s="1"/>
      <c r="Y1089" s="5"/>
      <c r="Z1089" s="1"/>
      <c r="AA1089" s="1"/>
      <c r="AB1089" s="1"/>
      <c r="AC1089" s="1"/>
      <c r="AD1089" s="1"/>
      <c r="AE1089" s="1"/>
      <c r="AF1089" s="1"/>
      <c r="AG1089" s="1"/>
      <c r="AH1089" s="1"/>
      <c r="AI1089" s="1"/>
      <c r="AJ1089" s="1"/>
      <c r="AK1089" s="1"/>
      <c r="AL1089" s="1"/>
      <c r="AM1089" s="1"/>
      <c r="AN1089" s="1"/>
      <c r="AO1089" s="1"/>
      <c r="AP1089" s="1"/>
      <c r="AR1089" s="1"/>
      <c r="AS1089" s="1"/>
      <c r="AT1089" s="1"/>
      <c r="AU1089" s="1"/>
      <c r="AV1089" s="1"/>
      <c r="AW1089" s="1"/>
      <c r="AX1089" s="1"/>
      <c r="AY1089" s="1"/>
      <c r="AZ1089" s="1"/>
      <c r="BA1089" s="1"/>
      <c r="BB1089" s="1"/>
      <c r="BC1089" s="1"/>
    </row>
    <row r="1090" spans="1:55">
      <c r="A1090" s="1"/>
      <c r="B1090" s="5"/>
      <c r="C1090" s="5"/>
      <c r="D1090" s="5"/>
      <c r="E1090" s="5"/>
      <c r="F1090" s="1"/>
      <c r="G1090" s="1"/>
      <c r="H1090" s="1"/>
      <c r="I1090" s="1"/>
      <c r="J1090" s="1"/>
      <c r="K1090" s="1"/>
      <c r="L1090" s="1"/>
      <c r="M1090" s="1"/>
      <c r="N1090" s="1"/>
      <c r="O1090" s="1"/>
      <c r="P1090" s="1"/>
      <c r="Q1090" s="1"/>
      <c r="R1090" s="1"/>
      <c r="T1090" s="1"/>
      <c r="U1090" s="1"/>
      <c r="V1090" s="1"/>
      <c r="W1090" s="1"/>
      <c r="X1090" s="1"/>
      <c r="Y1090" s="5"/>
      <c r="Z1090" s="1"/>
      <c r="AA1090" s="1"/>
      <c r="AB1090" s="1"/>
      <c r="AC1090" s="1"/>
      <c r="AD1090" s="1"/>
      <c r="AE1090" s="1"/>
      <c r="AF1090" s="1"/>
      <c r="AG1090" s="1"/>
      <c r="AH1090" s="1"/>
      <c r="AI1090" s="1"/>
      <c r="AJ1090" s="1"/>
      <c r="AK1090" s="1"/>
      <c r="AL1090" s="1"/>
      <c r="AM1090" s="1"/>
      <c r="AN1090" s="1"/>
      <c r="AO1090" s="1"/>
      <c r="AP1090" s="1"/>
      <c r="AR1090" s="1"/>
      <c r="AS1090" s="1"/>
      <c r="AT1090" s="1"/>
      <c r="AU1090" s="1"/>
      <c r="AV1090" s="1"/>
      <c r="AW1090" s="1"/>
      <c r="AX1090" s="1"/>
      <c r="AY1090" s="1"/>
      <c r="AZ1090" s="1"/>
      <c r="BA1090" s="1"/>
      <c r="BB1090" s="1"/>
      <c r="BC1090" s="1"/>
    </row>
    <row r="1091" spans="1:55">
      <c r="A1091" s="1"/>
      <c r="B1091" s="5"/>
      <c r="C1091" s="5"/>
      <c r="D1091" s="5"/>
      <c r="E1091" s="5"/>
      <c r="F1091" s="1"/>
      <c r="G1091" s="1"/>
      <c r="H1091" s="1"/>
      <c r="I1091" s="1"/>
      <c r="J1091" s="1"/>
      <c r="K1091" s="1"/>
      <c r="L1091" s="1"/>
      <c r="M1091" s="1"/>
      <c r="N1091" s="1"/>
      <c r="O1091" s="1"/>
      <c r="P1091" s="1"/>
      <c r="Q1091" s="1"/>
      <c r="R1091" s="1"/>
      <c r="T1091" s="1"/>
      <c r="U1091" s="1"/>
      <c r="V1091" s="1"/>
      <c r="W1091" s="1"/>
      <c r="X1091" s="1"/>
      <c r="Y1091" s="5"/>
      <c r="Z1091" s="1"/>
      <c r="AA1091" s="1"/>
      <c r="AB1091" s="1"/>
      <c r="AC1091" s="1"/>
      <c r="AD1091" s="1"/>
      <c r="AE1091" s="1"/>
      <c r="AF1091" s="1"/>
      <c r="AG1091" s="1"/>
      <c r="AH1091" s="1"/>
      <c r="AI1091" s="1"/>
      <c r="AJ1091" s="1"/>
      <c r="AK1091" s="1"/>
      <c r="AL1091" s="1"/>
      <c r="AM1091" s="1"/>
      <c r="AN1091" s="1"/>
      <c r="AO1091" s="1"/>
      <c r="AP1091" s="1"/>
      <c r="AR1091" s="1"/>
      <c r="AS1091" s="1"/>
      <c r="AT1091" s="1"/>
      <c r="AU1091" s="1"/>
      <c r="AV1091" s="1"/>
      <c r="AW1091" s="1"/>
      <c r="AX1091" s="1"/>
      <c r="AY1091" s="1"/>
      <c r="AZ1091" s="1"/>
      <c r="BA1091" s="1"/>
      <c r="BB1091" s="1"/>
      <c r="BC1091" s="1"/>
    </row>
    <row r="1092" spans="1:55">
      <c r="A1092" s="1"/>
      <c r="B1092" s="5"/>
      <c r="C1092" s="5"/>
      <c r="D1092" s="5"/>
      <c r="E1092" s="5"/>
      <c r="F1092" s="1"/>
      <c r="G1092" s="1"/>
      <c r="H1092" s="1"/>
      <c r="I1092" s="1"/>
      <c r="J1092" s="1"/>
      <c r="K1092" s="1"/>
      <c r="L1092" s="1"/>
      <c r="M1092" s="1"/>
      <c r="N1092" s="1"/>
      <c r="O1092" s="1"/>
      <c r="P1092" s="1"/>
      <c r="Q1092" s="1"/>
      <c r="R1092" s="1"/>
      <c r="T1092" s="1"/>
      <c r="U1092" s="1"/>
      <c r="V1092" s="1"/>
      <c r="W1092" s="1"/>
      <c r="X1092" s="1"/>
      <c r="Y1092" s="5"/>
      <c r="Z1092" s="1"/>
      <c r="AA1092" s="1"/>
      <c r="AB1092" s="1"/>
      <c r="AC1092" s="1"/>
      <c r="AD1092" s="1"/>
      <c r="AE1092" s="1"/>
      <c r="AF1092" s="1"/>
      <c r="AG1092" s="1"/>
      <c r="AH1092" s="1"/>
      <c r="AI1092" s="1"/>
      <c r="AJ1092" s="1"/>
      <c r="AK1092" s="1"/>
      <c r="AL1092" s="1"/>
      <c r="AM1092" s="1"/>
      <c r="AN1092" s="1"/>
      <c r="AO1092" s="1"/>
      <c r="AP1092" s="1"/>
      <c r="AR1092" s="1"/>
      <c r="AS1092" s="1"/>
      <c r="AT1092" s="1"/>
      <c r="AU1092" s="1"/>
      <c r="AV1092" s="1"/>
      <c r="AW1092" s="1"/>
      <c r="AX1092" s="1"/>
      <c r="AY1092" s="1"/>
      <c r="AZ1092" s="1"/>
      <c r="BA1092" s="1"/>
      <c r="BB1092" s="1"/>
      <c r="BC1092" s="1"/>
    </row>
    <row r="1093" spans="1:55">
      <c r="A1093" s="1"/>
      <c r="B1093" s="5"/>
      <c r="C1093" s="5"/>
      <c r="D1093" s="5"/>
      <c r="E1093" s="5"/>
      <c r="F1093" s="1"/>
      <c r="G1093" s="1"/>
      <c r="H1093" s="1"/>
      <c r="I1093" s="1"/>
      <c r="J1093" s="1"/>
      <c r="K1093" s="1"/>
      <c r="L1093" s="1"/>
      <c r="M1093" s="1"/>
      <c r="N1093" s="1"/>
      <c r="O1093" s="1"/>
      <c r="P1093" s="1"/>
      <c r="Q1093" s="1"/>
      <c r="R1093" s="1"/>
      <c r="T1093" s="1"/>
      <c r="U1093" s="1"/>
      <c r="V1093" s="1"/>
      <c r="W1093" s="1"/>
      <c r="X1093" s="1"/>
      <c r="Y1093" s="5"/>
      <c r="Z1093" s="1"/>
      <c r="AA1093" s="1"/>
      <c r="AB1093" s="1"/>
      <c r="AC1093" s="1"/>
      <c r="AD1093" s="1"/>
      <c r="AE1093" s="1"/>
      <c r="AF1093" s="1"/>
      <c r="AG1093" s="1"/>
      <c r="AH1093" s="1"/>
      <c r="AI1093" s="1"/>
      <c r="AJ1093" s="1"/>
      <c r="AK1093" s="1"/>
      <c r="AL1093" s="1"/>
      <c r="AM1093" s="1"/>
      <c r="AN1093" s="1"/>
      <c r="AO1093" s="1"/>
      <c r="AP1093" s="1"/>
      <c r="AR1093" s="1"/>
      <c r="AS1093" s="1"/>
      <c r="AT1093" s="1"/>
      <c r="AU1093" s="1"/>
      <c r="AV1093" s="1"/>
      <c r="AW1093" s="1"/>
      <c r="AX1093" s="1"/>
      <c r="AY1093" s="1"/>
      <c r="AZ1093" s="1"/>
      <c r="BA1093" s="1"/>
      <c r="BB1093" s="1"/>
      <c r="BC1093" s="1"/>
    </row>
    <row r="1094" spans="1:55">
      <c r="A1094" s="1"/>
      <c r="B1094" s="5"/>
      <c r="C1094" s="5"/>
      <c r="D1094" s="5"/>
      <c r="E1094" s="5"/>
      <c r="F1094" s="1"/>
      <c r="G1094" s="1"/>
      <c r="H1094" s="1"/>
      <c r="I1094" s="1"/>
      <c r="J1094" s="1"/>
      <c r="K1094" s="1"/>
      <c r="L1094" s="1"/>
      <c r="M1094" s="1"/>
      <c r="N1094" s="1"/>
      <c r="O1094" s="1"/>
      <c r="P1094" s="1"/>
      <c r="Q1094" s="1"/>
      <c r="R1094" s="1"/>
      <c r="T1094" s="1"/>
      <c r="U1094" s="1"/>
      <c r="V1094" s="1"/>
      <c r="W1094" s="1"/>
      <c r="X1094" s="1"/>
      <c r="Y1094" s="5"/>
      <c r="Z1094" s="1"/>
      <c r="AA1094" s="1"/>
      <c r="AB1094" s="1"/>
      <c r="AC1094" s="1"/>
      <c r="AD1094" s="1"/>
      <c r="AE1094" s="1"/>
      <c r="AF1094" s="1"/>
      <c r="AG1094" s="1"/>
      <c r="AH1094" s="1"/>
      <c r="AI1094" s="1"/>
      <c r="AJ1094" s="1"/>
      <c r="AK1094" s="1"/>
      <c r="AL1094" s="1"/>
      <c r="AM1094" s="1"/>
      <c r="AN1094" s="1"/>
      <c r="AO1094" s="1"/>
      <c r="AP1094" s="1"/>
      <c r="AR1094" s="1"/>
      <c r="AS1094" s="1"/>
      <c r="AT1094" s="1"/>
      <c r="AU1094" s="1"/>
      <c r="AV1094" s="1"/>
      <c r="AW1094" s="1"/>
      <c r="AX1094" s="1"/>
      <c r="AY1094" s="1"/>
      <c r="AZ1094" s="1"/>
      <c r="BA1094" s="1"/>
      <c r="BB1094" s="1"/>
      <c r="BC1094" s="1"/>
    </row>
    <row r="1095" spans="1:55">
      <c r="A1095" s="1"/>
      <c r="B1095" s="5"/>
      <c r="C1095" s="5"/>
      <c r="D1095" s="5"/>
      <c r="E1095" s="5"/>
      <c r="F1095" s="1"/>
      <c r="G1095" s="1"/>
      <c r="H1095" s="1"/>
      <c r="I1095" s="1"/>
      <c r="J1095" s="1"/>
      <c r="K1095" s="1"/>
      <c r="L1095" s="1"/>
      <c r="M1095" s="1"/>
      <c r="N1095" s="1"/>
      <c r="O1095" s="1"/>
      <c r="P1095" s="1"/>
      <c r="Q1095" s="1"/>
      <c r="R1095" s="1"/>
      <c r="T1095" s="1"/>
      <c r="U1095" s="1"/>
      <c r="V1095" s="1"/>
      <c r="W1095" s="1"/>
      <c r="X1095" s="1"/>
      <c r="Y1095" s="5"/>
      <c r="Z1095" s="1"/>
      <c r="AA1095" s="1"/>
      <c r="AB1095" s="1"/>
      <c r="AC1095" s="1"/>
      <c r="AD1095" s="1"/>
      <c r="AE1095" s="1"/>
      <c r="AF1095" s="1"/>
      <c r="AG1095" s="1"/>
      <c r="AH1095" s="1"/>
      <c r="AI1095" s="1"/>
      <c r="AJ1095" s="1"/>
      <c r="AK1095" s="1"/>
      <c r="AL1095" s="1"/>
      <c r="AM1095" s="1"/>
      <c r="AN1095" s="1"/>
      <c r="AO1095" s="1"/>
      <c r="AP1095" s="1"/>
      <c r="AR1095" s="1"/>
      <c r="AS1095" s="1"/>
      <c r="AT1095" s="1"/>
      <c r="AU1095" s="1"/>
      <c r="AV1095" s="1"/>
      <c r="AW1095" s="1"/>
      <c r="AX1095" s="1"/>
      <c r="AY1095" s="1"/>
      <c r="AZ1095" s="1"/>
      <c r="BA1095" s="1"/>
      <c r="BB1095" s="1"/>
      <c r="BC1095" s="1"/>
    </row>
    <row r="1096" spans="1:55">
      <c r="A1096" s="1"/>
      <c r="B1096" s="5"/>
      <c r="C1096" s="5"/>
      <c r="D1096" s="5"/>
      <c r="E1096" s="5"/>
      <c r="F1096" s="1"/>
      <c r="G1096" s="1"/>
      <c r="H1096" s="1"/>
      <c r="I1096" s="1"/>
      <c r="J1096" s="1"/>
      <c r="K1096" s="1"/>
      <c r="L1096" s="1"/>
      <c r="M1096" s="1"/>
      <c r="N1096" s="1"/>
      <c r="O1096" s="1"/>
      <c r="P1096" s="1"/>
      <c r="Q1096" s="1"/>
      <c r="R1096" s="1"/>
      <c r="T1096" s="1"/>
      <c r="U1096" s="1"/>
      <c r="V1096" s="1"/>
      <c r="W1096" s="1"/>
      <c r="X1096" s="1"/>
      <c r="Y1096" s="5"/>
      <c r="Z1096" s="1"/>
      <c r="AA1096" s="1"/>
      <c r="AB1096" s="1"/>
      <c r="AC1096" s="1"/>
      <c r="AD1096" s="1"/>
      <c r="AE1096" s="1"/>
      <c r="AF1096" s="1"/>
      <c r="AG1096" s="1"/>
      <c r="AH1096" s="1"/>
      <c r="AI1096" s="1"/>
      <c r="AJ1096" s="1"/>
      <c r="AK1096" s="1"/>
      <c r="AL1096" s="1"/>
      <c r="AM1096" s="1"/>
      <c r="AN1096" s="1"/>
      <c r="AO1096" s="1"/>
      <c r="AP1096" s="1"/>
      <c r="AR1096" s="1"/>
      <c r="AS1096" s="1"/>
      <c r="AT1096" s="1"/>
      <c r="AU1096" s="1"/>
      <c r="AV1096" s="1"/>
      <c r="AW1096" s="1"/>
      <c r="AX1096" s="1"/>
      <c r="AY1096" s="1"/>
      <c r="AZ1096" s="1"/>
      <c r="BA1096" s="1"/>
      <c r="BB1096" s="1"/>
      <c r="BC1096" s="1"/>
    </row>
    <row r="1097" spans="1:55">
      <c r="A1097" s="1"/>
      <c r="B1097" s="5"/>
      <c r="C1097" s="5"/>
      <c r="D1097" s="5"/>
      <c r="E1097" s="5"/>
      <c r="F1097" s="1"/>
      <c r="G1097" s="1"/>
      <c r="H1097" s="1"/>
      <c r="I1097" s="1"/>
      <c r="J1097" s="1"/>
      <c r="K1097" s="1"/>
      <c r="L1097" s="1"/>
      <c r="M1097" s="1"/>
      <c r="N1097" s="1"/>
      <c r="O1097" s="1"/>
      <c r="P1097" s="1"/>
      <c r="Q1097" s="1"/>
      <c r="R1097" s="1"/>
      <c r="T1097" s="1"/>
      <c r="U1097" s="1"/>
      <c r="V1097" s="1"/>
      <c r="W1097" s="1"/>
      <c r="X1097" s="1"/>
      <c r="Y1097" s="5"/>
      <c r="Z1097" s="1"/>
      <c r="AA1097" s="1"/>
      <c r="AB1097" s="1"/>
      <c r="AC1097" s="1"/>
      <c r="AD1097" s="1"/>
      <c r="AE1097" s="1"/>
      <c r="AF1097" s="1"/>
      <c r="AG1097" s="1"/>
      <c r="AH1097" s="1"/>
      <c r="AI1097" s="1"/>
      <c r="AJ1097" s="1"/>
      <c r="AK1097" s="1"/>
      <c r="AL1097" s="1"/>
      <c r="AM1097" s="1"/>
      <c r="AN1097" s="1"/>
      <c r="AO1097" s="1"/>
      <c r="AP1097" s="1"/>
      <c r="AR1097" s="1"/>
      <c r="AS1097" s="1"/>
      <c r="AT1097" s="1"/>
      <c r="AU1097" s="1"/>
      <c r="AV1097" s="1"/>
      <c r="AW1097" s="1"/>
      <c r="AX1097" s="1"/>
      <c r="AY1097" s="1"/>
      <c r="AZ1097" s="1"/>
      <c r="BA1097" s="1"/>
      <c r="BB1097" s="1"/>
      <c r="BC1097" s="1"/>
    </row>
    <row r="1098" spans="1:55">
      <c r="A1098" s="1"/>
      <c r="B1098" s="5"/>
      <c r="C1098" s="5"/>
      <c r="D1098" s="5"/>
      <c r="E1098" s="5"/>
      <c r="F1098" s="1"/>
      <c r="G1098" s="1"/>
      <c r="H1098" s="1"/>
      <c r="I1098" s="1"/>
      <c r="J1098" s="1"/>
      <c r="K1098" s="1"/>
      <c r="L1098" s="1"/>
      <c r="M1098" s="1"/>
      <c r="N1098" s="1"/>
      <c r="O1098" s="1"/>
      <c r="P1098" s="1"/>
      <c r="Q1098" s="1"/>
      <c r="R1098" s="1"/>
      <c r="T1098" s="1"/>
      <c r="U1098" s="1"/>
      <c r="V1098" s="1"/>
      <c r="W1098" s="1"/>
      <c r="X1098" s="1"/>
      <c r="Y1098" s="5"/>
      <c r="Z1098" s="1"/>
      <c r="AA1098" s="1"/>
      <c r="AB1098" s="1"/>
      <c r="AC1098" s="1"/>
      <c r="AD1098" s="1"/>
      <c r="AE1098" s="1"/>
      <c r="AF1098" s="1"/>
      <c r="AG1098" s="1"/>
      <c r="AH1098" s="1"/>
      <c r="AI1098" s="1"/>
      <c r="AJ1098" s="1"/>
      <c r="AK1098" s="1"/>
      <c r="AL1098" s="1"/>
      <c r="AM1098" s="1"/>
      <c r="AN1098" s="1"/>
      <c r="AO1098" s="1"/>
      <c r="AP1098" s="1"/>
      <c r="AR1098" s="1"/>
      <c r="AS1098" s="1"/>
      <c r="AT1098" s="1"/>
      <c r="AU1098" s="1"/>
      <c r="AV1098" s="1"/>
      <c r="AW1098" s="1"/>
      <c r="AX1098" s="1"/>
      <c r="AY1098" s="1"/>
      <c r="AZ1098" s="1"/>
      <c r="BA1098" s="1"/>
      <c r="BB1098" s="1"/>
      <c r="BC1098" s="1"/>
    </row>
    <row r="1099" spans="1:55">
      <c r="A1099" s="1"/>
      <c r="B1099" s="5"/>
      <c r="C1099" s="5"/>
      <c r="D1099" s="5"/>
      <c r="E1099" s="5"/>
      <c r="F1099" s="1"/>
      <c r="G1099" s="1"/>
      <c r="H1099" s="1"/>
      <c r="I1099" s="1"/>
      <c r="J1099" s="1"/>
      <c r="K1099" s="1"/>
      <c r="L1099" s="1"/>
      <c r="M1099" s="1"/>
      <c r="N1099" s="1"/>
      <c r="O1099" s="1"/>
      <c r="P1099" s="1"/>
      <c r="Q1099" s="1"/>
      <c r="R1099" s="1"/>
      <c r="T1099" s="1"/>
      <c r="U1099" s="1"/>
      <c r="V1099" s="1"/>
      <c r="W1099" s="1"/>
      <c r="X1099" s="1"/>
      <c r="Y1099" s="5"/>
      <c r="Z1099" s="1"/>
      <c r="AA1099" s="1"/>
      <c r="AB1099" s="1"/>
      <c r="AC1099" s="1"/>
      <c r="AD1099" s="1"/>
      <c r="AE1099" s="1"/>
      <c r="AF1099" s="1"/>
      <c r="AG1099" s="1"/>
      <c r="AH1099" s="1"/>
      <c r="AI1099" s="1"/>
      <c r="AJ1099" s="1"/>
      <c r="AK1099" s="1"/>
      <c r="AL1099" s="1"/>
      <c r="AM1099" s="1"/>
      <c r="AN1099" s="1"/>
      <c r="AO1099" s="1"/>
      <c r="AP1099" s="1"/>
      <c r="AR1099" s="1"/>
      <c r="AS1099" s="1"/>
      <c r="AT1099" s="1"/>
      <c r="AU1099" s="1"/>
      <c r="AV1099" s="1"/>
      <c r="AW1099" s="1"/>
      <c r="AX1099" s="1"/>
      <c r="AY1099" s="1"/>
      <c r="AZ1099" s="1"/>
      <c r="BA1099" s="1"/>
      <c r="BB1099" s="1"/>
      <c r="BC1099" s="1"/>
    </row>
    <row r="1100" spans="1:55">
      <c r="A1100" s="1"/>
      <c r="B1100" s="5"/>
      <c r="C1100" s="5"/>
      <c r="D1100" s="5"/>
      <c r="E1100" s="5"/>
      <c r="F1100" s="1"/>
      <c r="G1100" s="1"/>
      <c r="H1100" s="1"/>
      <c r="I1100" s="1"/>
      <c r="J1100" s="1"/>
      <c r="K1100" s="1"/>
      <c r="L1100" s="1"/>
      <c r="M1100" s="1"/>
      <c r="N1100" s="1"/>
      <c r="O1100" s="1"/>
      <c r="P1100" s="1"/>
      <c r="Q1100" s="1"/>
      <c r="R1100" s="1"/>
      <c r="T1100" s="1"/>
      <c r="U1100" s="1"/>
      <c r="V1100" s="1"/>
      <c r="W1100" s="1"/>
      <c r="X1100" s="1"/>
      <c r="Y1100" s="5"/>
      <c r="Z1100" s="1"/>
      <c r="AA1100" s="1"/>
      <c r="AB1100" s="1"/>
      <c r="AC1100" s="1"/>
      <c r="AD1100" s="1"/>
      <c r="AE1100" s="1"/>
      <c r="AF1100" s="1"/>
      <c r="AG1100" s="1"/>
      <c r="AH1100" s="1"/>
      <c r="AI1100" s="1"/>
      <c r="AJ1100" s="1"/>
      <c r="AK1100" s="1"/>
      <c r="AL1100" s="1"/>
      <c r="AM1100" s="1"/>
      <c r="AN1100" s="1"/>
      <c r="AO1100" s="1"/>
      <c r="AP1100" s="1"/>
      <c r="AR1100" s="1"/>
      <c r="AS1100" s="1"/>
      <c r="AT1100" s="1"/>
      <c r="AU1100" s="1"/>
      <c r="AV1100" s="1"/>
      <c r="AW1100" s="1"/>
      <c r="AX1100" s="1"/>
      <c r="AY1100" s="1"/>
      <c r="AZ1100" s="1"/>
      <c r="BA1100" s="1"/>
      <c r="BB1100" s="1"/>
      <c r="BC1100" s="1"/>
    </row>
    <row r="1101" spans="1:55">
      <c r="A1101" s="1"/>
      <c r="B1101" s="5"/>
      <c r="C1101" s="5"/>
      <c r="D1101" s="5"/>
      <c r="E1101" s="5"/>
      <c r="F1101" s="1"/>
      <c r="G1101" s="1"/>
      <c r="H1101" s="1"/>
      <c r="I1101" s="1"/>
      <c r="J1101" s="1"/>
      <c r="K1101" s="1"/>
      <c r="L1101" s="1"/>
      <c r="M1101" s="1"/>
      <c r="N1101" s="1"/>
      <c r="O1101" s="1"/>
      <c r="P1101" s="1"/>
      <c r="Q1101" s="1"/>
      <c r="R1101" s="1"/>
      <c r="T1101" s="1"/>
      <c r="U1101" s="1"/>
      <c r="V1101" s="1"/>
      <c r="W1101" s="1"/>
      <c r="X1101" s="1"/>
      <c r="Y1101" s="5"/>
      <c r="Z1101" s="1"/>
      <c r="AA1101" s="1"/>
      <c r="AB1101" s="1"/>
      <c r="AC1101" s="1"/>
      <c r="AD1101" s="1"/>
      <c r="AE1101" s="1"/>
      <c r="AF1101" s="1"/>
      <c r="AG1101" s="1"/>
      <c r="AH1101" s="1"/>
      <c r="AI1101" s="1"/>
      <c r="AJ1101" s="1"/>
      <c r="AK1101" s="1"/>
      <c r="AL1101" s="1"/>
      <c r="AM1101" s="1"/>
      <c r="AN1101" s="1"/>
      <c r="AO1101" s="1"/>
      <c r="AP1101" s="1"/>
      <c r="AR1101" s="1"/>
      <c r="AS1101" s="1"/>
      <c r="AT1101" s="1"/>
      <c r="AU1101" s="1"/>
      <c r="AV1101" s="1"/>
      <c r="AW1101" s="1"/>
      <c r="AX1101" s="1"/>
      <c r="AY1101" s="1"/>
      <c r="AZ1101" s="1"/>
      <c r="BA1101" s="1"/>
      <c r="BB1101" s="1"/>
      <c r="BC1101" s="1"/>
    </row>
    <row r="1102" spans="1:55">
      <c r="A1102" s="1"/>
      <c r="B1102" s="5"/>
      <c r="C1102" s="5"/>
      <c r="D1102" s="5"/>
      <c r="E1102" s="5"/>
      <c r="F1102" s="1"/>
      <c r="G1102" s="1"/>
      <c r="H1102" s="1"/>
      <c r="I1102" s="1"/>
      <c r="J1102" s="1"/>
      <c r="K1102" s="1"/>
      <c r="L1102" s="1"/>
      <c r="M1102" s="1"/>
      <c r="N1102" s="1"/>
      <c r="O1102" s="1"/>
      <c r="P1102" s="1"/>
      <c r="Q1102" s="1"/>
      <c r="R1102" s="1"/>
      <c r="T1102" s="1"/>
      <c r="U1102" s="1"/>
      <c r="V1102" s="1"/>
      <c r="W1102" s="1"/>
      <c r="X1102" s="1"/>
      <c r="Y1102" s="5"/>
      <c r="Z1102" s="1"/>
      <c r="AA1102" s="1"/>
      <c r="AB1102" s="1"/>
      <c r="AC1102" s="1"/>
      <c r="AD1102" s="1"/>
      <c r="AE1102" s="1"/>
      <c r="AF1102" s="1"/>
      <c r="AG1102" s="1"/>
      <c r="AH1102" s="1"/>
      <c r="AI1102" s="1"/>
      <c r="AJ1102" s="1"/>
      <c r="AK1102" s="1"/>
      <c r="AL1102" s="1"/>
      <c r="AM1102" s="1"/>
      <c r="AN1102" s="1"/>
      <c r="AO1102" s="1"/>
      <c r="AP1102" s="1"/>
      <c r="AR1102" s="1"/>
      <c r="AS1102" s="1"/>
      <c r="AT1102" s="1"/>
      <c r="AU1102" s="1"/>
      <c r="AV1102" s="1"/>
      <c r="AW1102" s="1"/>
      <c r="AX1102" s="1"/>
      <c r="AY1102" s="1"/>
      <c r="AZ1102" s="1"/>
      <c r="BA1102" s="1"/>
      <c r="BB1102" s="1"/>
      <c r="BC1102" s="1"/>
    </row>
    <row r="1103" spans="1:55">
      <c r="A1103" s="1"/>
      <c r="B1103" s="5"/>
      <c r="C1103" s="5"/>
      <c r="D1103" s="5"/>
      <c r="E1103" s="5"/>
      <c r="F1103" s="1"/>
      <c r="G1103" s="1"/>
      <c r="H1103" s="1"/>
      <c r="I1103" s="1"/>
      <c r="J1103" s="1"/>
      <c r="K1103" s="1"/>
      <c r="L1103" s="1"/>
      <c r="M1103" s="1"/>
      <c r="N1103" s="1"/>
      <c r="O1103" s="1"/>
      <c r="P1103" s="1"/>
      <c r="Q1103" s="1"/>
      <c r="R1103" s="1"/>
      <c r="T1103" s="1"/>
      <c r="U1103" s="1"/>
      <c r="V1103" s="1"/>
      <c r="W1103" s="1"/>
      <c r="X1103" s="1"/>
      <c r="Y1103" s="5"/>
      <c r="Z1103" s="1"/>
      <c r="AA1103" s="1"/>
      <c r="AB1103" s="1"/>
      <c r="AC1103" s="1"/>
      <c r="AD1103" s="1"/>
      <c r="AE1103" s="1"/>
      <c r="AF1103" s="1"/>
      <c r="AG1103" s="1"/>
      <c r="AH1103" s="1"/>
      <c r="AI1103" s="1"/>
      <c r="AJ1103" s="1"/>
      <c r="AK1103" s="1"/>
      <c r="AL1103" s="1"/>
      <c r="AM1103" s="1"/>
      <c r="AN1103" s="1"/>
      <c r="AO1103" s="1"/>
      <c r="AP1103" s="1"/>
      <c r="AR1103" s="1"/>
      <c r="AS1103" s="1"/>
      <c r="AT1103" s="1"/>
      <c r="AU1103" s="1"/>
      <c r="AV1103" s="1"/>
      <c r="AW1103" s="1"/>
      <c r="AX1103" s="1"/>
      <c r="AY1103" s="1"/>
      <c r="AZ1103" s="1"/>
      <c r="BA1103" s="1"/>
      <c r="BB1103" s="1"/>
      <c r="BC1103" s="1"/>
    </row>
    <row r="1104" spans="1:55">
      <c r="A1104" s="1"/>
      <c r="B1104" s="5"/>
      <c r="C1104" s="5"/>
      <c r="D1104" s="5"/>
      <c r="E1104" s="5"/>
      <c r="F1104" s="1"/>
      <c r="G1104" s="1"/>
      <c r="H1104" s="1"/>
      <c r="I1104" s="1"/>
      <c r="J1104" s="1"/>
      <c r="K1104" s="1"/>
      <c r="L1104" s="1"/>
      <c r="M1104" s="1"/>
      <c r="N1104" s="1"/>
      <c r="O1104" s="1"/>
      <c r="P1104" s="1"/>
      <c r="Q1104" s="1"/>
      <c r="R1104" s="1"/>
      <c r="T1104" s="1"/>
      <c r="U1104" s="1"/>
      <c r="V1104" s="1"/>
      <c r="W1104" s="1"/>
      <c r="X1104" s="1"/>
      <c r="Y1104" s="5"/>
      <c r="Z1104" s="1"/>
      <c r="AA1104" s="1"/>
      <c r="AB1104" s="1"/>
      <c r="AC1104" s="1"/>
      <c r="AD1104" s="1"/>
      <c r="AE1104" s="1"/>
      <c r="AF1104" s="1"/>
      <c r="AG1104" s="1"/>
      <c r="AH1104" s="1"/>
      <c r="AI1104" s="1"/>
      <c r="AJ1104" s="1"/>
      <c r="AK1104" s="1"/>
      <c r="AL1104" s="1"/>
      <c r="AM1104" s="1"/>
      <c r="AN1104" s="1"/>
      <c r="AO1104" s="1"/>
      <c r="AP1104" s="1"/>
      <c r="AR1104" s="1"/>
      <c r="AS1104" s="1"/>
      <c r="AT1104" s="1"/>
      <c r="AU1104" s="1"/>
      <c r="AV1104" s="1"/>
      <c r="AW1104" s="1"/>
      <c r="AX1104" s="1"/>
      <c r="AY1104" s="1"/>
      <c r="AZ1104" s="1"/>
      <c r="BA1104" s="1"/>
      <c r="BB1104" s="1"/>
      <c r="BC1104" s="1"/>
    </row>
    <row r="1105" spans="1:55">
      <c r="A1105" s="1"/>
      <c r="B1105" s="5"/>
      <c r="C1105" s="5"/>
      <c r="D1105" s="5"/>
      <c r="E1105" s="5"/>
      <c r="F1105" s="1"/>
      <c r="G1105" s="1"/>
      <c r="H1105" s="1"/>
      <c r="I1105" s="1"/>
      <c r="J1105" s="1"/>
      <c r="K1105" s="1"/>
      <c r="L1105" s="1"/>
      <c r="M1105" s="1"/>
      <c r="N1105" s="1"/>
      <c r="O1105" s="1"/>
      <c r="P1105" s="1"/>
      <c r="Q1105" s="1"/>
      <c r="R1105" s="1"/>
      <c r="T1105" s="1"/>
      <c r="U1105" s="1"/>
      <c r="V1105" s="1"/>
      <c r="W1105" s="1"/>
      <c r="X1105" s="1"/>
      <c r="Y1105" s="5"/>
      <c r="Z1105" s="1"/>
      <c r="AA1105" s="1"/>
      <c r="AB1105" s="1"/>
      <c r="AC1105" s="1"/>
      <c r="AD1105" s="1"/>
      <c r="AE1105" s="1"/>
      <c r="AF1105" s="1"/>
      <c r="AG1105" s="1"/>
      <c r="AH1105" s="1"/>
      <c r="AI1105" s="1"/>
      <c r="AJ1105" s="1"/>
      <c r="AK1105" s="1"/>
      <c r="AL1105" s="1"/>
      <c r="AM1105" s="1"/>
      <c r="AN1105" s="1"/>
      <c r="AO1105" s="1"/>
      <c r="AP1105" s="1"/>
      <c r="AR1105" s="1"/>
      <c r="AS1105" s="1"/>
      <c r="AT1105" s="1"/>
      <c r="AU1105" s="1"/>
      <c r="AV1105" s="1"/>
      <c r="AW1105" s="1"/>
      <c r="AX1105" s="1"/>
      <c r="AY1105" s="1"/>
      <c r="AZ1105" s="1"/>
      <c r="BA1105" s="1"/>
      <c r="BB1105" s="1"/>
      <c r="BC1105" s="1"/>
    </row>
    <row r="1106" spans="1:55">
      <c r="A1106" s="1"/>
      <c r="B1106" s="5"/>
      <c r="C1106" s="5"/>
      <c r="D1106" s="5"/>
      <c r="E1106" s="5"/>
      <c r="F1106" s="1"/>
      <c r="G1106" s="1"/>
      <c r="H1106" s="1"/>
      <c r="I1106" s="1"/>
      <c r="J1106" s="1"/>
      <c r="K1106" s="1"/>
      <c r="L1106" s="1"/>
      <c r="M1106" s="1"/>
      <c r="N1106" s="1"/>
      <c r="O1106" s="1"/>
      <c r="P1106" s="1"/>
      <c r="Q1106" s="1"/>
      <c r="R1106" s="1"/>
      <c r="T1106" s="1"/>
      <c r="U1106" s="1"/>
      <c r="V1106" s="1"/>
      <c r="W1106" s="1"/>
      <c r="X1106" s="1"/>
      <c r="Y1106" s="5"/>
      <c r="Z1106" s="1"/>
      <c r="AA1106" s="1"/>
      <c r="AB1106" s="1"/>
      <c r="AC1106" s="1"/>
      <c r="AD1106" s="1"/>
      <c r="AE1106" s="1"/>
      <c r="AF1106" s="1"/>
      <c r="AG1106" s="1"/>
      <c r="AH1106" s="1"/>
      <c r="AI1106" s="1"/>
      <c r="AJ1106" s="1"/>
      <c r="AK1106" s="1"/>
      <c r="AL1106" s="1"/>
      <c r="AM1106" s="1"/>
      <c r="AN1106" s="1"/>
      <c r="AO1106" s="1"/>
      <c r="AP1106" s="1"/>
      <c r="AR1106" s="1"/>
      <c r="AS1106" s="1"/>
      <c r="AT1106" s="1"/>
      <c r="AU1106" s="1"/>
      <c r="AV1106" s="1"/>
      <c r="AW1106" s="1"/>
      <c r="AX1106" s="1"/>
      <c r="AY1106" s="1"/>
      <c r="AZ1106" s="1"/>
      <c r="BA1106" s="1"/>
      <c r="BB1106" s="1"/>
      <c r="BC1106" s="1"/>
    </row>
    <row r="1107" spans="1:55">
      <c r="A1107" s="1"/>
      <c r="B1107" s="5"/>
      <c r="C1107" s="5"/>
      <c r="D1107" s="5"/>
      <c r="E1107" s="5"/>
      <c r="F1107" s="1"/>
      <c r="G1107" s="1"/>
      <c r="H1107" s="1"/>
      <c r="I1107" s="1"/>
      <c r="J1107" s="1"/>
      <c r="K1107" s="1"/>
      <c r="L1107" s="1"/>
      <c r="M1107" s="1"/>
      <c r="N1107" s="1"/>
      <c r="O1107" s="1"/>
      <c r="P1107" s="1"/>
      <c r="Q1107" s="1"/>
      <c r="R1107" s="1"/>
      <c r="T1107" s="1"/>
      <c r="U1107" s="1"/>
      <c r="V1107" s="1"/>
      <c r="W1107" s="1"/>
      <c r="X1107" s="1"/>
      <c r="Y1107" s="5"/>
      <c r="Z1107" s="1"/>
      <c r="AA1107" s="1"/>
      <c r="AB1107" s="1"/>
      <c r="AC1107" s="1"/>
      <c r="AD1107" s="1"/>
      <c r="AE1107" s="1"/>
      <c r="AF1107" s="1"/>
      <c r="AG1107" s="1"/>
      <c r="AH1107" s="1"/>
      <c r="AI1107" s="1"/>
      <c r="AJ1107" s="1"/>
      <c r="AK1107" s="1"/>
      <c r="AL1107" s="1"/>
      <c r="AM1107" s="1"/>
      <c r="AN1107" s="1"/>
      <c r="AO1107" s="1"/>
      <c r="AP1107" s="1"/>
      <c r="AR1107" s="1"/>
      <c r="AS1107" s="1"/>
      <c r="AT1107" s="1"/>
      <c r="AU1107" s="1"/>
      <c r="AV1107" s="1"/>
      <c r="AW1107" s="1"/>
      <c r="AX1107" s="1"/>
      <c r="AY1107" s="1"/>
      <c r="AZ1107" s="1"/>
      <c r="BA1107" s="1"/>
      <c r="BB1107" s="1"/>
      <c r="BC1107" s="1"/>
    </row>
    <row r="1108" spans="1:55">
      <c r="A1108" s="1"/>
      <c r="B1108" s="5"/>
      <c r="C1108" s="5"/>
      <c r="D1108" s="5"/>
      <c r="E1108" s="5"/>
      <c r="F1108" s="1"/>
      <c r="G1108" s="1"/>
      <c r="H1108" s="1"/>
      <c r="I1108" s="1"/>
      <c r="J1108" s="1"/>
      <c r="K1108" s="1"/>
      <c r="L1108" s="1"/>
      <c r="M1108" s="1"/>
      <c r="N1108" s="1"/>
      <c r="O1108" s="1"/>
      <c r="P1108" s="1"/>
      <c r="Q1108" s="1"/>
      <c r="R1108" s="1"/>
      <c r="T1108" s="1"/>
      <c r="U1108" s="1"/>
      <c r="V1108" s="1"/>
      <c r="W1108" s="1"/>
      <c r="X1108" s="1"/>
      <c r="Y1108" s="5"/>
      <c r="Z1108" s="1"/>
      <c r="AA1108" s="1"/>
      <c r="AB1108" s="1"/>
      <c r="AC1108" s="1"/>
      <c r="AD1108" s="1"/>
      <c r="AE1108" s="1"/>
      <c r="AF1108" s="1"/>
      <c r="AG1108" s="1"/>
      <c r="AH1108" s="1"/>
      <c r="AI1108" s="1"/>
      <c r="AJ1108" s="1"/>
      <c r="AK1108" s="1"/>
      <c r="AL1108" s="1"/>
      <c r="AM1108" s="1"/>
      <c r="AN1108" s="1"/>
      <c r="AO1108" s="1"/>
      <c r="AP1108" s="1"/>
      <c r="AR1108" s="1"/>
      <c r="AS1108" s="1"/>
      <c r="AT1108" s="1"/>
      <c r="AU1108" s="1"/>
      <c r="AV1108" s="1"/>
      <c r="AW1108" s="1"/>
      <c r="AX1108" s="1"/>
      <c r="AY1108" s="1"/>
      <c r="AZ1108" s="1"/>
      <c r="BA1108" s="1"/>
      <c r="BB1108" s="1"/>
      <c r="BC1108" s="1"/>
    </row>
    <row r="1109" spans="1:55">
      <c r="A1109" s="1"/>
      <c r="B1109" s="5"/>
      <c r="C1109" s="5"/>
      <c r="D1109" s="5"/>
      <c r="E1109" s="5"/>
      <c r="F1109" s="1"/>
      <c r="G1109" s="1"/>
      <c r="H1109" s="1"/>
      <c r="I1109" s="1"/>
      <c r="J1109" s="1"/>
      <c r="K1109" s="1"/>
      <c r="L1109" s="1"/>
      <c r="M1109" s="1"/>
      <c r="N1109" s="1"/>
      <c r="O1109" s="1"/>
      <c r="P1109" s="1"/>
      <c r="Q1109" s="1"/>
      <c r="R1109" s="1"/>
      <c r="T1109" s="1"/>
      <c r="U1109" s="1"/>
      <c r="V1109" s="1"/>
      <c r="W1109" s="1"/>
      <c r="X1109" s="1"/>
      <c r="Y1109" s="5"/>
      <c r="Z1109" s="1"/>
      <c r="AA1109" s="1"/>
      <c r="AB1109" s="1"/>
      <c r="AC1109" s="1"/>
      <c r="AD1109" s="1"/>
      <c r="AE1109" s="1"/>
      <c r="AF1109" s="1"/>
      <c r="AG1109" s="1"/>
      <c r="AH1109" s="1"/>
      <c r="AI1109" s="1"/>
      <c r="AJ1109" s="1"/>
      <c r="AK1109" s="1"/>
      <c r="AL1109" s="1"/>
      <c r="AM1109" s="1"/>
      <c r="AN1109" s="1"/>
      <c r="AO1109" s="1"/>
      <c r="AP1109" s="1"/>
      <c r="AR1109" s="1"/>
      <c r="AS1109" s="1"/>
      <c r="AT1109" s="1"/>
      <c r="AU1109" s="1"/>
      <c r="AV1109" s="1"/>
      <c r="AW1109" s="1"/>
      <c r="AX1109" s="1"/>
      <c r="AY1109" s="1"/>
      <c r="AZ1109" s="1"/>
      <c r="BA1109" s="1"/>
      <c r="BB1109" s="1"/>
      <c r="BC1109" s="1"/>
    </row>
    <row r="1110" spans="1:55">
      <c r="A1110" s="1"/>
      <c r="B1110" s="5"/>
      <c r="C1110" s="5"/>
      <c r="D1110" s="5"/>
      <c r="E1110" s="5"/>
      <c r="F1110" s="1"/>
      <c r="G1110" s="1"/>
      <c r="H1110" s="1"/>
      <c r="I1110" s="1"/>
      <c r="J1110" s="1"/>
      <c r="K1110" s="1"/>
      <c r="L1110" s="1"/>
      <c r="M1110" s="1"/>
      <c r="N1110" s="1"/>
      <c r="O1110" s="1"/>
      <c r="P1110" s="1"/>
      <c r="Q1110" s="1"/>
      <c r="R1110" s="1"/>
      <c r="T1110" s="1"/>
      <c r="U1110" s="1"/>
      <c r="V1110" s="1"/>
      <c r="W1110" s="1"/>
      <c r="X1110" s="1"/>
      <c r="Y1110" s="5"/>
      <c r="Z1110" s="1"/>
      <c r="AA1110" s="1"/>
      <c r="AB1110" s="1"/>
      <c r="AC1110" s="1"/>
      <c r="AD1110" s="1"/>
      <c r="AE1110" s="1"/>
      <c r="AF1110" s="1"/>
      <c r="AG1110" s="1"/>
      <c r="AH1110" s="1"/>
      <c r="AI1110" s="1"/>
      <c r="AJ1110" s="1"/>
      <c r="AK1110" s="1"/>
      <c r="AL1110" s="1"/>
      <c r="AM1110" s="1"/>
      <c r="AN1110" s="1"/>
      <c r="AO1110" s="1"/>
      <c r="AP1110" s="1"/>
      <c r="AR1110" s="1"/>
      <c r="AS1110" s="1"/>
      <c r="AT1110" s="1"/>
      <c r="AU1110" s="1"/>
      <c r="AV1110" s="1"/>
      <c r="AW1110" s="1"/>
      <c r="AX1110" s="1"/>
      <c r="AY1110" s="1"/>
      <c r="AZ1110" s="1"/>
      <c r="BA1110" s="1"/>
      <c r="BB1110" s="1"/>
      <c r="BC1110" s="1"/>
    </row>
    <row r="1111" spans="1:55">
      <c r="A1111" s="1"/>
      <c r="B1111" s="5"/>
      <c r="C1111" s="5"/>
      <c r="D1111" s="5"/>
      <c r="E1111" s="5"/>
      <c r="F1111" s="1"/>
      <c r="G1111" s="1"/>
      <c r="H1111" s="1"/>
      <c r="I1111" s="1"/>
      <c r="J1111" s="1"/>
      <c r="K1111" s="1"/>
      <c r="L1111" s="1"/>
      <c r="M1111" s="1"/>
      <c r="N1111" s="1"/>
      <c r="O1111" s="1"/>
      <c r="P1111" s="1"/>
      <c r="Q1111" s="1"/>
      <c r="R1111" s="1"/>
      <c r="T1111" s="1"/>
      <c r="U1111" s="1"/>
      <c r="V1111" s="1"/>
      <c r="W1111" s="1"/>
      <c r="X1111" s="1"/>
      <c r="Y1111" s="5"/>
      <c r="Z1111" s="1"/>
      <c r="AA1111" s="1"/>
      <c r="AB1111" s="1"/>
      <c r="AC1111" s="1"/>
      <c r="AD1111" s="1"/>
      <c r="AE1111" s="1"/>
      <c r="AF1111" s="1"/>
      <c r="AG1111" s="1"/>
      <c r="AH1111" s="1"/>
      <c r="AI1111" s="1"/>
      <c r="AJ1111" s="1"/>
      <c r="AK1111" s="1"/>
      <c r="AL1111" s="1"/>
      <c r="AM1111" s="1"/>
      <c r="AN1111" s="1"/>
      <c r="AO1111" s="1"/>
      <c r="AP1111" s="1"/>
      <c r="AR1111" s="1"/>
      <c r="AS1111" s="1"/>
      <c r="AT1111" s="1"/>
      <c r="AU1111" s="1"/>
      <c r="AV1111" s="1"/>
      <c r="AW1111" s="1"/>
      <c r="AX1111" s="1"/>
      <c r="AY1111" s="1"/>
      <c r="AZ1111" s="1"/>
      <c r="BA1111" s="1"/>
      <c r="BB1111" s="1"/>
      <c r="BC1111" s="1"/>
    </row>
    <row r="1112" spans="1:55">
      <c r="A1112" s="1"/>
      <c r="B1112" s="5"/>
      <c r="C1112" s="5"/>
      <c r="D1112" s="5"/>
      <c r="E1112" s="5"/>
      <c r="F1112" s="1"/>
      <c r="G1112" s="1"/>
      <c r="H1112" s="1"/>
      <c r="I1112" s="1"/>
      <c r="J1112" s="1"/>
      <c r="K1112" s="1"/>
      <c r="L1112" s="1"/>
      <c r="M1112" s="1"/>
      <c r="N1112" s="1"/>
      <c r="O1112" s="1"/>
      <c r="P1112" s="1"/>
      <c r="Q1112" s="1"/>
      <c r="R1112" s="1"/>
      <c r="T1112" s="1"/>
      <c r="U1112" s="1"/>
      <c r="V1112" s="1"/>
      <c r="W1112" s="1"/>
      <c r="X1112" s="1"/>
      <c r="Y1112" s="5"/>
      <c r="Z1112" s="1"/>
      <c r="AA1112" s="1"/>
      <c r="AB1112" s="1"/>
      <c r="AC1112" s="1"/>
      <c r="AD1112" s="1"/>
      <c r="AE1112" s="1"/>
      <c r="AF1112" s="1"/>
      <c r="AG1112" s="1"/>
      <c r="AH1112" s="1"/>
      <c r="AI1112" s="1"/>
      <c r="AJ1112" s="1"/>
      <c r="AK1112" s="1"/>
      <c r="AL1112" s="1"/>
      <c r="AM1112" s="1"/>
      <c r="AN1112" s="1"/>
      <c r="AO1112" s="1"/>
      <c r="AP1112" s="1"/>
      <c r="AR1112" s="1"/>
      <c r="AS1112" s="1"/>
      <c r="AT1112" s="1"/>
      <c r="AU1112" s="1"/>
      <c r="AV1112" s="1"/>
      <c r="AW1112" s="1"/>
      <c r="AX1112" s="1"/>
      <c r="AY1112" s="1"/>
      <c r="AZ1112" s="1"/>
      <c r="BA1112" s="1"/>
      <c r="BB1112" s="1"/>
      <c r="BC1112" s="1"/>
    </row>
    <row r="1113" spans="1:55">
      <c r="A1113" s="1"/>
      <c r="B1113" s="5"/>
      <c r="C1113" s="5"/>
      <c r="D1113" s="5"/>
      <c r="E1113" s="5"/>
      <c r="F1113" s="1"/>
      <c r="G1113" s="1"/>
      <c r="H1113" s="1"/>
      <c r="I1113" s="1"/>
      <c r="J1113" s="1"/>
      <c r="K1113" s="1"/>
      <c r="L1113" s="1"/>
      <c r="M1113" s="1"/>
      <c r="N1113" s="1"/>
      <c r="O1113" s="1"/>
      <c r="P1113" s="1"/>
      <c r="Q1113" s="1"/>
      <c r="R1113" s="1"/>
      <c r="T1113" s="1"/>
      <c r="U1113" s="1"/>
      <c r="V1113" s="1"/>
      <c r="W1113" s="1"/>
      <c r="X1113" s="1"/>
      <c r="Y1113" s="5"/>
      <c r="Z1113" s="1"/>
      <c r="AA1113" s="1"/>
      <c r="AB1113" s="1"/>
      <c r="AC1113" s="1"/>
      <c r="AD1113" s="1"/>
      <c r="AE1113" s="1"/>
      <c r="AF1113" s="1"/>
      <c r="AG1113" s="1"/>
      <c r="AH1113" s="1"/>
      <c r="AI1113" s="1"/>
      <c r="AJ1113" s="1"/>
      <c r="AK1113" s="1"/>
      <c r="AL1113" s="1"/>
      <c r="AM1113" s="1"/>
      <c r="AN1113" s="1"/>
      <c r="AO1113" s="1"/>
      <c r="AP1113" s="1"/>
      <c r="AR1113" s="1"/>
      <c r="AS1113" s="1"/>
      <c r="AT1113" s="1"/>
      <c r="AU1113" s="1"/>
      <c r="AV1113" s="1"/>
      <c r="AW1113" s="1"/>
      <c r="AX1113" s="1"/>
      <c r="AY1113" s="1"/>
      <c r="AZ1113" s="1"/>
      <c r="BA1113" s="1"/>
      <c r="BB1113" s="1"/>
      <c r="BC1113" s="1"/>
    </row>
    <row r="1114" spans="1:55">
      <c r="A1114" s="1"/>
      <c r="B1114" s="5"/>
      <c r="C1114" s="5"/>
      <c r="D1114" s="5"/>
      <c r="E1114" s="5"/>
      <c r="F1114" s="1"/>
      <c r="G1114" s="1"/>
      <c r="H1114" s="1"/>
      <c r="I1114" s="1"/>
      <c r="J1114" s="1"/>
      <c r="K1114" s="1"/>
      <c r="L1114" s="1"/>
      <c r="M1114" s="1"/>
      <c r="N1114" s="1"/>
      <c r="O1114" s="1"/>
      <c r="P1114" s="1"/>
      <c r="Q1114" s="1"/>
      <c r="R1114" s="1"/>
      <c r="T1114" s="1"/>
      <c r="U1114" s="1"/>
      <c r="V1114" s="1"/>
      <c r="W1114" s="1"/>
      <c r="X1114" s="1"/>
      <c r="Y1114" s="5"/>
      <c r="Z1114" s="1"/>
      <c r="AA1114" s="1"/>
      <c r="AB1114" s="1"/>
      <c r="AC1114" s="1"/>
      <c r="AD1114" s="1"/>
      <c r="AE1114" s="1"/>
      <c r="AF1114" s="1"/>
      <c r="AG1114" s="1"/>
      <c r="AH1114" s="1"/>
      <c r="AI1114" s="1"/>
      <c r="AJ1114" s="1"/>
      <c r="AK1114" s="1"/>
      <c r="AL1114" s="1"/>
      <c r="AM1114" s="1"/>
      <c r="AN1114" s="1"/>
      <c r="AO1114" s="1"/>
      <c r="AP1114" s="1"/>
      <c r="AR1114" s="1"/>
      <c r="AS1114" s="1"/>
      <c r="AT1114" s="1"/>
      <c r="AU1114" s="1"/>
      <c r="AV1114" s="1"/>
      <c r="AW1114" s="1"/>
      <c r="AX1114" s="1"/>
      <c r="AY1114" s="1"/>
      <c r="AZ1114" s="1"/>
      <c r="BA1114" s="1"/>
      <c r="BB1114" s="1"/>
      <c r="BC1114" s="1"/>
    </row>
    <row r="1115" spans="1:55">
      <c r="A1115" s="1"/>
      <c r="B1115" s="5"/>
      <c r="C1115" s="5"/>
      <c r="D1115" s="5"/>
      <c r="E1115" s="5"/>
      <c r="F1115" s="1"/>
      <c r="G1115" s="1"/>
      <c r="H1115" s="1"/>
      <c r="I1115" s="1"/>
      <c r="J1115" s="1"/>
      <c r="K1115" s="1"/>
      <c r="L1115" s="1"/>
      <c r="M1115" s="1"/>
      <c r="N1115" s="1"/>
      <c r="O1115" s="1"/>
      <c r="P1115" s="1"/>
      <c r="Q1115" s="1"/>
      <c r="R1115" s="1"/>
      <c r="T1115" s="1"/>
      <c r="U1115" s="1"/>
      <c r="V1115" s="1"/>
      <c r="W1115" s="1"/>
      <c r="X1115" s="1"/>
      <c r="Y1115" s="5"/>
      <c r="Z1115" s="1"/>
      <c r="AA1115" s="1"/>
      <c r="AB1115" s="1"/>
      <c r="AC1115" s="1"/>
      <c r="AD1115" s="1"/>
      <c r="AE1115" s="1"/>
      <c r="AF1115" s="1"/>
      <c r="AG1115" s="1"/>
      <c r="AH1115" s="1"/>
      <c r="AI1115" s="1"/>
      <c r="AJ1115" s="1"/>
      <c r="AK1115" s="1"/>
      <c r="AL1115" s="1"/>
      <c r="AM1115" s="1"/>
      <c r="AN1115" s="1"/>
      <c r="AO1115" s="1"/>
      <c r="AP1115" s="1"/>
      <c r="AR1115" s="1"/>
      <c r="AS1115" s="1"/>
      <c r="AT1115" s="1"/>
      <c r="AU1115" s="1"/>
      <c r="AV1115" s="1"/>
      <c r="AW1115" s="1"/>
      <c r="AX1115" s="1"/>
      <c r="AY1115" s="1"/>
      <c r="AZ1115" s="1"/>
      <c r="BA1115" s="1"/>
      <c r="BB1115" s="1"/>
      <c r="BC1115" s="1"/>
    </row>
    <row r="1116" spans="1:55">
      <c r="A1116" s="1"/>
      <c r="B1116" s="5"/>
      <c r="C1116" s="5"/>
      <c r="D1116" s="5"/>
      <c r="E1116" s="5"/>
      <c r="F1116" s="1"/>
      <c r="G1116" s="1"/>
      <c r="H1116" s="1"/>
      <c r="I1116" s="1"/>
      <c r="J1116" s="1"/>
      <c r="K1116" s="1"/>
      <c r="L1116" s="1"/>
      <c r="M1116" s="1"/>
      <c r="N1116" s="1"/>
      <c r="O1116" s="1"/>
      <c r="P1116" s="1"/>
      <c r="Q1116" s="1"/>
      <c r="R1116" s="1"/>
      <c r="T1116" s="1"/>
      <c r="U1116" s="1"/>
      <c r="V1116" s="1"/>
      <c r="W1116" s="1"/>
      <c r="X1116" s="1"/>
      <c r="Y1116" s="5"/>
      <c r="Z1116" s="1"/>
      <c r="AA1116" s="1"/>
      <c r="AB1116" s="1"/>
      <c r="AC1116" s="1"/>
      <c r="AD1116" s="1"/>
      <c r="AE1116" s="1"/>
      <c r="AF1116" s="1"/>
      <c r="AG1116" s="1"/>
      <c r="AH1116" s="1"/>
      <c r="AI1116" s="1"/>
      <c r="AJ1116" s="1"/>
      <c r="AK1116" s="1"/>
      <c r="AL1116" s="1"/>
      <c r="AM1116" s="1"/>
      <c r="AN1116" s="1"/>
      <c r="AO1116" s="1"/>
      <c r="AP1116" s="1"/>
      <c r="AR1116" s="1"/>
      <c r="AS1116" s="1"/>
      <c r="AT1116" s="1"/>
      <c r="AU1116" s="1"/>
      <c r="AV1116" s="1"/>
      <c r="AW1116" s="1"/>
      <c r="AX1116" s="1"/>
      <c r="AY1116" s="1"/>
      <c r="AZ1116" s="1"/>
      <c r="BA1116" s="1"/>
      <c r="BB1116" s="1"/>
      <c r="BC1116" s="1"/>
    </row>
    <row r="1117" spans="1:55">
      <c r="A1117" s="1"/>
      <c r="B1117" s="5"/>
      <c r="C1117" s="5"/>
      <c r="D1117" s="5"/>
      <c r="E1117" s="5"/>
      <c r="F1117" s="1"/>
      <c r="G1117" s="1"/>
      <c r="H1117" s="1"/>
      <c r="I1117" s="1"/>
      <c r="J1117" s="1"/>
      <c r="K1117" s="1"/>
      <c r="L1117" s="1"/>
      <c r="M1117" s="1"/>
      <c r="N1117" s="1"/>
      <c r="O1117" s="1"/>
      <c r="P1117" s="1"/>
      <c r="Q1117" s="1"/>
      <c r="R1117" s="1"/>
      <c r="T1117" s="1"/>
      <c r="U1117" s="1"/>
      <c r="V1117" s="1"/>
      <c r="W1117" s="1"/>
      <c r="X1117" s="1"/>
      <c r="Y1117" s="5"/>
      <c r="Z1117" s="1"/>
      <c r="AA1117" s="1"/>
      <c r="AB1117" s="1"/>
      <c r="AC1117" s="1"/>
      <c r="AD1117" s="1"/>
      <c r="AE1117" s="1"/>
      <c r="AF1117" s="1"/>
      <c r="AG1117" s="1"/>
      <c r="AH1117" s="1"/>
      <c r="AI1117" s="1"/>
      <c r="AJ1117" s="1"/>
      <c r="AK1117" s="1"/>
      <c r="AL1117" s="1"/>
      <c r="AM1117" s="1"/>
      <c r="AN1117" s="1"/>
      <c r="AO1117" s="1"/>
      <c r="AP1117" s="1"/>
      <c r="AR1117" s="1"/>
      <c r="AS1117" s="1"/>
      <c r="AT1117" s="1"/>
      <c r="AU1117" s="1"/>
      <c r="AV1117" s="1"/>
      <c r="AW1117" s="1"/>
      <c r="AX1117" s="1"/>
      <c r="AY1117" s="1"/>
      <c r="AZ1117" s="1"/>
      <c r="BA1117" s="1"/>
      <c r="BB1117" s="1"/>
      <c r="BC1117" s="1"/>
    </row>
    <row r="1118" spans="1:55">
      <c r="A1118" s="1"/>
      <c r="B1118" s="5"/>
      <c r="C1118" s="5"/>
      <c r="D1118" s="5"/>
      <c r="E1118" s="5"/>
      <c r="F1118" s="1"/>
      <c r="G1118" s="1"/>
      <c r="H1118" s="1"/>
      <c r="I1118" s="1"/>
      <c r="J1118" s="1"/>
      <c r="K1118" s="1"/>
      <c r="L1118" s="1"/>
      <c r="M1118" s="1"/>
      <c r="N1118" s="1"/>
      <c r="O1118" s="1"/>
      <c r="P1118" s="1"/>
      <c r="Q1118" s="1"/>
      <c r="R1118" s="1"/>
      <c r="T1118" s="1"/>
      <c r="U1118" s="1"/>
      <c r="V1118" s="1"/>
      <c r="W1118" s="1"/>
      <c r="X1118" s="1"/>
      <c r="Y1118" s="5"/>
      <c r="Z1118" s="1"/>
      <c r="AA1118" s="1"/>
      <c r="AB1118" s="1"/>
      <c r="AC1118" s="1"/>
      <c r="AD1118" s="1"/>
      <c r="AE1118" s="1"/>
      <c r="AF1118" s="1"/>
      <c r="AG1118" s="1"/>
      <c r="AH1118" s="1"/>
      <c r="AI1118" s="1"/>
      <c r="AJ1118" s="1"/>
      <c r="AK1118" s="1"/>
      <c r="AL1118" s="1"/>
      <c r="AM1118" s="1"/>
      <c r="AN1118" s="1"/>
      <c r="AO1118" s="1"/>
      <c r="AP1118" s="1"/>
      <c r="AR1118" s="1"/>
      <c r="AS1118" s="1"/>
      <c r="AT1118" s="1"/>
      <c r="AU1118" s="1"/>
      <c r="AV1118" s="1"/>
      <c r="AW1118" s="1"/>
      <c r="AX1118" s="1"/>
      <c r="AY1118" s="1"/>
      <c r="AZ1118" s="1"/>
      <c r="BA1118" s="1"/>
      <c r="BB1118" s="1"/>
      <c r="BC1118" s="1"/>
    </row>
    <row r="1119" spans="1:55">
      <c r="A1119" s="1"/>
      <c r="B1119" s="5"/>
      <c r="C1119" s="5"/>
      <c r="D1119" s="5"/>
      <c r="E1119" s="5"/>
      <c r="F1119" s="1"/>
      <c r="G1119" s="1"/>
      <c r="H1119" s="1"/>
      <c r="I1119" s="1"/>
      <c r="J1119" s="1"/>
      <c r="K1119" s="1"/>
      <c r="L1119" s="1"/>
      <c r="M1119" s="1"/>
      <c r="N1119" s="1"/>
      <c r="O1119" s="1"/>
      <c r="P1119" s="1"/>
      <c r="Q1119" s="1"/>
      <c r="R1119" s="1"/>
      <c r="T1119" s="1"/>
      <c r="U1119" s="1"/>
      <c r="V1119" s="1"/>
      <c r="W1119" s="1"/>
      <c r="X1119" s="1"/>
      <c r="Y1119" s="5"/>
      <c r="Z1119" s="1"/>
      <c r="AA1119" s="1"/>
      <c r="AB1119" s="1"/>
      <c r="AC1119" s="1"/>
      <c r="AD1119" s="1"/>
      <c r="AE1119" s="1"/>
      <c r="AF1119" s="1"/>
      <c r="AG1119" s="1"/>
      <c r="AH1119" s="1"/>
      <c r="AI1119" s="1"/>
      <c r="AJ1119" s="1"/>
      <c r="AK1119" s="1"/>
      <c r="AL1119" s="1"/>
      <c r="AM1119" s="1"/>
      <c r="AN1119" s="1"/>
      <c r="AO1119" s="1"/>
      <c r="AP1119" s="1"/>
      <c r="AR1119" s="1"/>
      <c r="AS1119" s="1"/>
      <c r="AT1119" s="1"/>
      <c r="AU1119" s="1"/>
      <c r="AV1119" s="1"/>
      <c r="AW1119" s="1"/>
      <c r="AX1119" s="1"/>
      <c r="AY1119" s="1"/>
      <c r="AZ1119" s="1"/>
      <c r="BA1119" s="1"/>
      <c r="BB1119" s="1"/>
      <c r="BC1119" s="1"/>
    </row>
    <row r="1120" spans="1:55">
      <c r="A1120" s="1"/>
      <c r="B1120" s="5"/>
      <c r="C1120" s="5"/>
      <c r="D1120" s="5"/>
      <c r="E1120" s="5"/>
      <c r="F1120" s="1"/>
      <c r="G1120" s="1"/>
      <c r="H1120" s="1"/>
      <c r="I1120" s="1"/>
      <c r="J1120" s="1"/>
      <c r="K1120" s="1"/>
      <c r="L1120" s="1"/>
      <c r="M1120" s="1"/>
      <c r="N1120" s="1"/>
      <c r="O1120" s="1"/>
      <c r="P1120" s="1"/>
      <c r="Q1120" s="1"/>
      <c r="R1120" s="1"/>
      <c r="T1120" s="1"/>
      <c r="U1120" s="1"/>
      <c r="V1120" s="1"/>
      <c r="W1120" s="1"/>
      <c r="X1120" s="1"/>
      <c r="Y1120" s="5"/>
      <c r="Z1120" s="1"/>
      <c r="AA1120" s="1"/>
      <c r="AB1120" s="1"/>
      <c r="AC1120" s="1"/>
      <c r="AD1120" s="1"/>
      <c r="AE1120" s="1"/>
      <c r="AF1120" s="1"/>
      <c r="AG1120" s="1"/>
      <c r="AH1120" s="1"/>
      <c r="AI1120" s="1"/>
      <c r="AJ1120" s="1"/>
      <c r="AK1120" s="1"/>
      <c r="AL1120" s="1"/>
      <c r="AM1120" s="1"/>
      <c r="AN1120" s="1"/>
      <c r="AO1120" s="1"/>
      <c r="AP1120" s="1"/>
      <c r="AR1120" s="1"/>
      <c r="AS1120" s="1"/>
      <c r="AT1120" s="1"/>
      <c r="AU1120" s="1"/>
      <c r="AV1120" s="1"/>
      <c r="AW1120" s="1"/>
      <c r="AX1120" s="1"/>
      <c r="AY1120" s="1"/>
      <c r="AZ1120" s="1"/>
      <c r="BA1120" s="1"/>
      <c r="BB1120" s="1"/>
      <c r="BC1120" s="1"/>
    </row>
    <row r="1121" spans="1:55">
      <c r="A1121" s="1"/>
      <c r="B1121" s="5"/>
      <c r="C1121" s="5"/>
      <c r="D1121" s="5"/>
      <c r="E1121" s="5"/>
      <c r="F1121" s="1"/>
      <c r="G1121" s="1"/>
      <c r="H1121" s="1"/>
      <c r="I1121" s="1"/>
      <c r="J1121" s="1"/>
      <c r="K1121" s="1"/>
      <c r="L1121" s="1"/>
      <c r="M1121" s="1"/>
      <c r="N1121" s="1"/>
      <c r="O1121" s="1"/>
      <c r="P1121" s="1"/>
      <c r="Q1121" s="1"/>
      <c r="R1121" s="1"/>
      <c r="T1121" s="1"/>
      <c r="U1121" s="1"/>
      <c r="V1121" s="1"/>
      <c r="W1121" s="1"/>
      <c r="X1121" s="1"/>
      <c r="Y1121" s="5"/>
      <c r="Z1121" s="1"/>
      <c r="AA1121" s="1"/>
      <c r="AB1121" s="1"/>
      <c r="AC1121" s="1"/>
      <c r="AD1121" s="1"/>
      <c r="AE1121" s="1"/>
      <c r="AF1121" s="1"/>
      <c r="AG1121" s="1"/>
      <c r="AH1121" s="1"/>
      <c r="AI1121" s="1"/>
      <c r="AJ1121" s="1"/>
      <c r="AK1121" s="1"/>
      <c r="AL1121" s="1"/>
      <c r="AM1121" s="1"/>
      <c r="AN1121" s="1"/>
      <c r="AO1121" s="1"/>
      <c r="AP1121" s="1"/>
      <c r="AR1121" s="1"/>
      <c r="AS1121" s="1"/>
      <c r="AT1121" s="1"/>
      <c r="AU1121" s="1"/>
      <c r="AV1121" s="1"/>
      <c r="AW1121" s="1"/>
      <c r="AX1121" s="1"/>
      <c r="AY1121" s="1"/>
      <c r="AZ1121" s="1"/>
      <c r="BA1121" s="1"/>
      <c r="BB1121" s="1"/>
      <c r="BC1121" s="1"/>
    </row>
    <row r="1122" spans="1:55">
      <c r="A1122" s="1"/>
      <c r="B1122" s="5"/>
      <c r="C1122" s="5"/>
      <c r="D1122" s="5"/>
      <c r="E1122" s="5"/>
      <c r="F1122" s="1"/>
      <c r="G1122" s="1"/>
      <c r="H1122" s="1"/>
      <c r="I1122" s="1"/>
      <c r="J1122" s="1"/>
      <c r="K1122" s="1"/>
      <c r="L1122" s="1"/>
      <c r="M1122" s="1"/>
      <c r="N1122" s="1"/>
      <c r="O1122" s="1"/>
      <c r="P1122" s="1"/>
      <c r="Q1122" s="1"/>
      <c r="R1122" s="1"/>
      <c r="T1122" s="1"/>
      <c r="U1122" s="1"/>
      <c r="V1122" s="1"/>
      <c r="W1122" s="1"/>
      <c r="X1122" s="1"/>
      <c r="Y1122" s="5"/>
      <c r="Z1122" s="1"/>
      <c r="AA1122" s="1"/>
      <c r="AB1122" s="1"/>
      <c r="AC1122" s="1"/>
      <c r="AD1122" s="1"/>
      <c r="AE1122" s="1"/>
      <c r="AF1122" s="1"/>
      <c r="AG1122" s="1"/>
      <c r="AH1122" s="1"/>
      <c r="AI1122" s="1"/>
      <c r="AJ1122" s="1"/>
      <c r="AK1122" s="1"/>
      <c r="AL1122" s="1"/>
      <c r="AM1122" s="1"/>
      <c r="AN1122" s="1"/>
      <c r="AO1122" s="1"/>
      <c r="AP1122" s="1"/>
      <c r="AR1122" s="1"/>
      <c r="AS1122" s="1"/>
      <c r="AT1122" s="1"/>
      <c r="AU1122" s="1"/>
      <c r="AV1122" s="1"/>
      <c r="AW1122" s="1"/>
      <c r="AX1122" s="1"/>
      <c r="AY1122" s="1"/>
      <c r="AZ1122" s="1"/>
      <c r="BA1122" s="1"/>
      <c r="BB1122" s="1"/>
      <c r="BC1122" s="1"/>
    </row>
    <row r="1123" spans="1:55">
      <c r="A1123" s="1"/>
      <c r="B1123" s="5"/>
      <c r="C1123" s="5"/>
      <c r="D1123" s="5"/>
      <c r="E1123" s="5"/>
      <c r="F1123" s="1"/>
      <c r="G1123" s="1"/>
      <c r="H1123" s="1"/>
      <c r="I1123" s="1"/>
      <c r="J1123" s="1"/>
      <c r="K1123" s="1"/>
      <c r="L1123" s="1"/>
      <c r="M1123" s="1"/>
      <c r="N1123" s="1"/>
      <c r="O1123" s="1"/>
      <c r="P1123" s="1"/>
      <c r="Q1123" s="1"/>
      <c r="R1123" s="1"/>
      <c r="T1123" s="1"/>
      <c r="U1123" s="1"/>
      <c r="V1123" s="1"/>
      <c r="W1123" s="1"/>
      <c r="X1123" s="1"/>
      <c r="Y1123" s="5"/>
      <c r="Z1123" s="1"/>
      <c r="AA1123" s="1"/>
      <c r="AB1123" s="1"/>
      <c r="AC1123" s="1"/>
      <c r="AD1123" s="1"/>
      <c r="AE1123" s="1"/>
      <c r="AF1123" s="1"/>
      <c r="AG1123" s="1"/>
      <c r="AH1123" s="1"/>
      <c r="AI1123" s="1"/>
      <c r="AJ1123" s="1"/>
      <c r="AK1123" s="1"/>
      <c r="AL1123" s="1"/>
      <c r="AM1123" s="1"/>
      <c r="AN1123" s="1"/>
      <c r="AO1123" s="1"/>
      <c r="AP1123" s="1"/>
      <c r="AR1123" s="1"/>
      <c r="AS1123" s="1"/>
      <c r="AT1123" s="1"/>
      <c r="AU1123" s="1"/>
      <c r="AV1123" s="1"/>
      <c r="AW1123" s="1"/>
      <c r="AX1123" s="1"/>
      <c r="AY1123" s="1"/>
      <c r="AZ1123" s="1"/>
      <c r="BA1123" s="1"/>
      <c r="BB1123" s="1"/>
      <c r="BC1123" s="1"/>
    </row>
    <row r="1124" spans="1:55">
      <c r="A1124" s="1"/>
      <c r="B1124" s="5"/>
      <c r="C1124" s="5"/>
      <c r="D1124" s="5"/>
      <c r="E1124" s="5"/>
      <c r="F1124" s="1"/>
      <c r="G1124" s="1"/>
      <c r="H1124" s="1"/>
      <c r="I1124" s="1"/>
      <c r="J1124" s="1"/>
      <c r="K1124" s="1"/>
      <c r="L1124" s="1"/>
      <c r="M1124" s="1"/>
      <c r="N1124" s="1"/>
      <c r="O1124" s="1"/>
      <c r="P1124" s="1"/>
      <c r="Q1124" s="1"/>
      <c r="R1124" s="1"/>
      <c r="T1124" s="1"/>
      <c r="U1124" s="1"/>
      <c r="V1124" s="1"/>
      <c r="W1124" s="1"/>
      <c r="X1124" s="1"/>
      <c r="Y1124" s="5"/>
      <c r="Z1124" s="1"/>
      <c r="AA1124" s="1"/>
      <c r="AB1124" s="1"/>
      <c r="AC1124" s="1"/>
      <c r="AD1124" s="1"/>
      <c r="AE1124" s="1"/>
      <c r="AF1124" s="1"/>
      <c r="AG1124" s="1"/>
      <c r="AH1124" s="1"/>
      <c r="AI1124" s="1"/>
      <c r="AJ1124" s="1"/>
      <c r="AK1124" s="1"/>
      <c r="AL1124" s="1"/>
      <c r="AM1124" s="1"/>
      <c r="AN1124" s="1"/>
      <c r="AO1124" s="1"/>
      <c r="AP1124" s="1"/>
      <c r="AR1124" s="1"/>
      <c r="AS1124" s="1"/>
      <c r="AT1124" s="1"/>
      <c r="AU1124" s="1"/>
      <c r="AV1124" s="1"/>
      <c r="AW1124" s="1"/>
      <c r="AX1124" s="1"/>
      <c r="AY1124" s="1"/>
      <c r="AZ1124" s="1"/>
      <c r="BA1124" s="1"/>
      <c r="BB1124" s="1"/>
      <c r="BC1124" s="1"/>
    </row>
    <row r="1125" spans="1:55">
      <c r="A1125" s="1"/>
      <c r="B1125" s="5"/>
      <c r="C1125" s="5"/>
      <c r="D1125" s="5"/>
      <c r="E1125" s="5"/>
      <c r="F1125" s="1"/>
      <c r="G1125" s="1"/>
      <c r="H1125" s="1"/>
      <c r="I1125" s="1"/>
      <c r="J1125" s="1"/>
      <c r="K1125" s="1"/>
      <c r="L1125" s="1"/>
      <c r="M1125" s="1"/>
      <c r="N1125" s="1"/>
      <c r="O1125" s="1"/>
      <c r="P1125" s="1"/>
      <c r="Q1125" s="1"/>
      <c r="R1125" s="1"/>
      <c r="T1125" s="1"/>
      <c r="U1125" s="1"/>
      <c r="V1125" s="1"/>
      <c r="W1125" s="1"/>
      <c r="X1125" s="1"/>
      <c r="Y1125" s="5"/>
      <c r="Z1125" s="1"/>
      <c r="AA1125" s="1"/>
      <c r="AB1125" s="1"/>
      <c r="AC1125" s="1"/>
      <c r="AD1125" s="1"/>
      <c r="AE1125" s="1"/>
      <c r="AF1125" s="1"/>
      <c r="AG1125" s="1"/>
      <c r="AH1125" s="1"/>
      <c r="AI1125" s="1"/>
      <c r="AJ1125" s="1"/>
      <c r="AK1125" s="1"/>
      <c r="AL1125" s="1"/>
      <c r="AM1125" s="1"/>
      <c r="AN1125" s="1"/>
      <c r="AO1125" s="1"/>
      <c r="AP1125" s="1"/>
      <c r="AR1125" s="1"/>
      <c r="AS1125" s="1"/>
      <c r="AT1125" s="1"/>
      <c r="AU1125" s="1"/>
      <c r="AV1125" s="1"/>
      <c r="AW1125" s="1"/>
      <c r="AX1125" s="1"/>
      <c r="AY1125" s="1"/>
      <c r="AZ1125" s="1"/>
      <c r="BA1125" s="1"/>
      <c r="BB1125" s="1"/>
      <c r="BC1125" s="1"/>
    </row>
    <row r="1126" spans="1:55">
      <c r="A1126" s="1"/>
      <c r="B1126" s="5"/>
      <c r="C1126" s="5"/>
      <c r="D1126" s="5"/>
      <c r="E1126" s="5"/>
      <c r="F1126" s="1"/>
      <c r="G1126" s="1"/>
      <c r="H1126" s="1"/>
      <c r="I1126" s="1"/>
      <c r="J1126" s="1"/>
      <c r="K1126" s="1"/>
      <c r="L1126" s="1"/>
      <c r="M1126" s="1"/>
      <c r="N1126" s="1"/>
      <c r="O1126" s="1"/>
      <c r="P1126" s="1"/>
      <c r="Q1126" s="1"/>
      <c r="R1126" s="1"/>
      <c r="T1126" s="1"/>
      <c r="U1126" s="1"/>
      <c r="V1126" s="1"/>
      <c r="W1126" s="1"/>
      <c r="X1126" s="1"/>
      <c r="Y1126" s="5"/>
      <c r="Z1126" s="1"/>
      <c r="AA1126" s="1"/>
      <c r="AB1126" s="1"/>
      <c r="AC1126" s="1"/>
      <c r="AD1126" s="1"/>
      <c r="AE1126" s="1"/>
      <c r="AF1126" s="1"/>
      <c r="AG1126" s="1"/>
      <c r="AH1126" s="1"/>
      <c r="AI1126" s="1"/>
      <c r="AJ1126" s="1"/>
      <c r="AK1126" s="1"/>
      <c r="AL1126" s="1"/>
      <c r="AM1126" s="1"/>
      <c r="AN1126" s="1"/>
      <c r="AO1126" s="1"/>
      <c r="AP1126" s="1"/>
      <c r="AR1126" s="1"/>
      <c r="AS1126" s="1"/>
      <c r="AT1126" s="1"/>
      <c r="AU1126" s="1"/>
      <c r="AV1126" s="1"/>
      <c r="AW1126" s="1"/>
      <c r="AX1126" s="1"/>
      <c r="AY1126" s="1"/>
      <c r="AZ1126" s="1"/>
      <c r="BA1126" s="1"/>
      <c r="BB1126" s="1"/>
      <c r="BC1126" s="1"/>
    </row>
    <row r="1127" spans="1:55">
      <c r="A1127" s="1"/>
      <c r="B1127" s="5"/>
      <c r="C1127" s="5"/>
      <c r="D1127" s="5"/>
      <c r="E1127" s="5"/>
      <c r="F1127" s="1"/>
      <c r="G1127" s="1"/>
      <c r="H1127" s="1"/>
      <c r="I1127" s="1"/>
      <c r="J1127" s="1"/>
      <c r="K1127" s="1"/>
      <c r="L1127" s="1"/>
      <c r="M1127" s="1"/>
      <c r="N1127" s="1"/>
      <c r="O1127" s="1"/>
      <c r="P1127" s="1"/>
      <c r="Q1127" s="1"/>
      <c r="R1127" s="1"/>
      <c r="T1127" s="1"/>
      <c r="U1127" s="1"/>
      <c r="V1127" s="1"/>
      <c r="W1127" s="1"/>
      <c r="X1127" s="1"/>
      <c r="Y1127" s="5"/>
      <c r="Z1127" s="1"/>
      <c r="AA1127" s="1"/>
      <c r="AB1127" s="1"/>
      <c r="AC1127" s="1"/>
      <c r="AD1127" s="1"/>
      <c r="AE1127" s="1"/>
      <c r="AF1127" s="1"/>
      <c r="AG1127" s="1"/>
      <c r="AH1127" s="1"/>
      <c r="AI1127" s="1"/>
      <c r="AJ1127" s="1"/>
      <c r="AK1127" s="1"/>
      <c r="AL1127" s="1"/>
      <c r="AM1127" s="1"/>
      <c r="AN1127" s="1"/>
      <c r="AO1127" s="1"/>
      <c r="AP1127" s="1"/>
      <c r="AR1127" s="1"/>
      <c r="AS1127" s="1"/>
      <c r="AT1127" s="1"/>
      <c r="AU1127" s="1"/>
      <c r="AV1127" s="1"/>
      <c r="AW1127" s="1"/>
      <c r="AX1127" s="1"/>
      <c r="AY1127" s="1"/>
      <c r="AZ1127" s="1"/>
      <c r="BA1127" s="1"/>
      <c r="BB1127" s="1"/>
      <c r="BC1127" s="1"/>
    </row>
    <row r="1128" spans="1:55">
      <c r="A1128" s="1"/>
      <c r="B1128" s="5"/>
      <c r="C1128" s="5"/>
      <c r="D1128" s="5"/>
      <c r="E1128" s="5"/>
      <c r="F1128" s="1"/>
      <c r="G1128" s="1"/>
      <c r="H1128" s="1"/>
      <c r="I1128" s="1"/>
      <c r="J1128" s="1"/>
      <c r="K1128" s="1"/>
      <c r="L1128" s="1"/>
      <c r="M1128" s="1"/>
      <c r="N1128" s="1"/>
      <c r="O1128" s="1"/>
      <c r="P1128" s="1"/>
      <c r="Q1128" s="1"/>
      <c r="R1128" s="1"/>
      <c r="T1128" s="1"/>
      <c r="U1128" s="1"/>
      <c r="V1128" s="1"/>
      <c r="W1128" s="1"/>
      <c r="X1128" s="1"/>
      <c r="Y1128" s="5"/>
      <c r="Z1128" s="1"/>
      <c r="AA1128" s="1"/>
      <c r="AB1128" s="1"/>
      <c r="AC1128" s="1"/>
      <c r="AD1128" s="1"/>
      <c r="AE1128" s="1"/>
      <c r="AF1128" s="1"/>
      <c r="AG1128" s="1"/>
      <c r="AH1128" s="1"/>
      <c r="AI1128" s="1"/>
      <c r="AJ1128" s="1"/>
      <c r="AK1128" s="1"/>
      <c r="AL1128" s="1"/>
      <c r="AM1128" s="1"/>
      <c r="AN1128" s="1"/>
      <c r="AO1128" s="1"/>
      <c r="AP1128" s="1"/>
      <c r="AR1128" s="1"/>
      <c r="AS1128" s="1"/>
      <c r="AT1128" s="1"/>
      <c r="AU1128" s="1"/>
      <c r="AV1128" s="1"/>
      <c r="AW1128" s="1"/>
      <c r="AX1128" s="1"/>
      <c r="AY1128" s="1"/>
      <c r="AZ1128" s="1"/>
      <c r="BA1128" s="1"/>
      <c r="BB1128" s="1"/>
      <c r="BC1128" s="1"/>
    </row>
    <row r="1129" spans="1:55">
      <c r="A1129" s="1"/>
      <c r="B1129" s="5"/>
      <c r="C1129" s="5"/>
      <c r="D1129" s="5"/>
      <c r="E1129" s="5"/>
      <c r="F1129" s="1"/>
      <c r="G1129" s="1"/>
      <c r="H1129" s="1"/>
      <c r="I1129" s="1"/>
      <c r="J1129" s="1"/>
      <c r="K1129" s="1"/>
      <c r="L1129" s="1"/>
      <c r="M1129" s="1"/>
      <c r="N1129" s="1"/>
      <c r="O1129" s="1"/>
      <c r="P1129" s="1"/>
      <c r="Q1129" s="1"/>
      <c r="R1129" s="1"/>
      <c r="T1129" s="1"/>
      <c r="U1129" s="1"/>
      <c r="V1129" s="1"/>
      <c r="W1129" s="1"/>
      <c r="X1129" s="1"/>
      <c r="Y1129" s="5"/>
      <c r="Z1129" s="1"/>
      <c r="AA1129" s="1"/>
      <c r="AB1129" s="1"/>
      <c r="AC1129" s="1"/>
      <c r="AD1129" s="1"/>
      <c r="AE1129" s="1"/>
      <c r="AF1129" s="1"/>
      <c r="AG1129" s="1"/>
      <c r="AH1129" s="1"/>
      <c r="AI1129" s="1"/>
      <c r="AJ1129" s="1"/>
      <c r="AK1129" s="1"/>
      <c r="AL1129" s="1"/>
      <c r="AM1129" s="1"/>
      <c r="AN1129" s="1"/>
      <c r="AO1129" s="1"/>
      <c r="AP1129" s="1"/>
      <c r="AR1129" s="1"/>
      <c r="AS1129" s="1"/>
      <c r="AT1129" s="1"/>
      <c r="AU1129" s="1"/>
      <c r="AV1129" s="1"/>
      <c r="AW1129" s="1"/>
      <c r="AX1129" s="1"/>
      <c r="AY1129" s="1"/>
      <c r="AZ1129" s="1"/>
      <c r="BA1129" s="1"/>
      <c r="BB1129" s="1"/>
      <c r="BC1129" s="1"/>
    </row>
    <row r="1130" spans="1:55">
      <c r="A1130" s="1"/>
      <c r="B1130" s="5"/>
      <c r="C1130" s="5"/>
      <c r="D1130" s="5"/>
      <c r="E1130" s="5"/>
      <c r="F1130" s="1"/>
      <c r="G1130" s="1"/>
      <c r="H1130" s="1"/>
      <c r="I1130" s="1"/>
      <c r="J1130" s="1"/>
      <c r="K1130" s="1"/>
      <c r="L1130" s="1"/>
      <c r="M1130" s="1"/>
      <c r="N1130" s="1"/>
      <c r="O1130" s="1"/>
      <c r="P1130" s="1"/>
      <c r="Q1130" s="1"/>
      <c r="R1130" s="1"/>
      <c r="T1130" s="1"/>
      <c r="U1130" s="1"/>
      <c r="V1130" s="1"/>
      <c r="W1130" s="1"/>
      <c r="X1130" s="1"/>
      <c r="Y1130" s="5"/>
      <c r="Z1130" s="1"/>
      <c r="AA1130" s="1"/>
      <c r="AB1130" s="1"/>
      <c r="AC1130" s="1"/>
      <c r="AD1130" s="1"/>
      <c r="AE1130" s="1"/>
      <c r="AF1130" s="1"/>
      <c r="AG1130" s="1"/>
      <c r="AH1130" s="1"/>
      <c r="AI1130" s="1"/>
      <c r="AJ1130" s="1"/>
      <c r="AK1130" s="1"/>
      <c r="AL1130" s="1"/>
      <c r="AM1130" s="1"/>
      <c r="AN1130" s="1"/>
      <c r="AO1130" s="1"/>
      <c r="AP1130" s="1"/>
      <c r="AR1130" s="1"/>
      <c r="AS1130" s="1"/>
      <c r="AT1130" s="1"/>
      <c r="AU1130" s="1"/>
      <c r="AV1130" s="1"/>
      <c r="AW1130" s="1"/>
      <c r="AX1130" s="1"/>
      <c r="AY1130" s="1"/>
      <c r="AZ1130" s="1"/>
      <c r="BA1130" s="1"/>
      <c r="BB1130" s="1"/>
      <c r="BC1130" s="1"/>
    </row>
    <row r="1131" spans="1:55">
      <c r="A1131" s="1"/>
      <c r="B1131" s="5"/>
      <c r="C1131" s="5"/>
      <c r="D1131" s="5"/>
      <c r="E1131" s="5"/>
      <c r="F1131" s="1"/>
      <c r="G1131" s="1"/>
      <c r="H1131" s="1"/>
      <c r="I1131" s="1"/>
      <c r="J1131" s="1"/>
      <c r="K1131" s="1"/>
      <c r="L1131" s="1"/>
      <c r="M1131" s="1"/>
      <c r="N1131" s="1"/>
      <c r="O1131" s="1"/>
      <c r="P1131" s="1"/>
      <c r="Q1131" s="1"/>
      <c r="R1131" s="1"/>
      <c r="T1131" s="1"/>
      <c r="U1131" s="1"/>
      <c r="V1131" s="1"/>
      <c r="W1131" s="1"/>
      <c r="X1131" s="1"/>
      <c r="Y1131" s="5"/>
      <c r="Z1131" s="1"/>
      <c r="AA1131" s="1"/>
      <c r="AB1131" s="1"/>
      <c r="AC1131" s="1"/>
      <c r="AD1131" s="1"/>
      <c r="AE1131" s="1"/>
      <c r="AF1131" s="1"/>
      <c r="AG1131" s="1"/>
      <c r="AH1131" s="1"/>
      <c r="AI1131" s="1"/>
      <c r="AJ1131" s="1"/>
      <c r="AK1131" s="1"/>
      <c r="AL1131" s="1"/>
      <c r="AM1131" s="1"/>
      <c r="AN1131" s="1"/>
      <c r="AO1131" s="1"/>
      <c r="AP1131" s="1"/>
      <c r="AR1131" s="1"/>
      <c r="AS1131" s="1"/>
      <c r="AT1131" s="1"/>
      <c r="AU1131" s="1"/>
      <c r="AV1131" s="1"/>
      <c r="AW1131" s="1"/>
      <c r="AX1131" s="1"/>
      <c r="AY1131" s="1"/>
      <c r="AZ1131" s="1"/>
      <c r="BA1131" s="1"/>
      <c r="BB1131" s="1"/>
      <c r="BC1131" s="1"/>
    </row>
    <row r="1132" spans="1:55">
      <c r="A1132" s="1"/>
      <c r="B1132" s="5"/>
      <c r="C1132" s="5"/>
      <c r="D1132" s="5"/>
      <c r="E1132" s="5"/>
      <c r="F1132" s="1"/>
      <c r="G1132" s="1"/>
      <c r="H1132" s="1"/>
      <c r="I1132" s="1"/>
      <c r="J1132" s="1"/>
      <c r="K1132" s="1"/>
      <c r="L1132" s="1"/>
      <c r="M1132" s="1"/>
      <c r="N1132" s="1"/>
      <c r="O1132" s="1"/>
      <c r="P1132" s="1"/>
      <c r="Q1132" s="1"/>
      <c r="R1132" s="1"/>
      <c r="T1132" s="1"/>
      <c r="U1132" s="1"/>
      <c r="V1132" s="1"/>
      <c r="W1132" s="1"/>
      <c r="X1132" s="1"/>
      <c r="Y1132" s="5"/>
      <c r="Z1132" s="1"/>
      <c r="AA1132" s="1"/>
      <c r="AB1132" s="1"/>
      <c r="AC1132" s="1"/>
      <c r="AD1132" s="1"/>
      <c r="AE1132" s="1"/>
      <c r="AF1132" s="1"/>
      <c r="AG1132" s="1"/>
      <c r="AH1132" s="1"/>
      <c r="AI1132" s="1"/>
      <c r="AJ1132" s="1"/>
      <c r="AK1132" s="1"/>
      <c r="AL1132" s="1"/>
      <c r="AM1132" s="1"/>
      <c r="AN1132" s="1"/>
      <c r="AO1132" s="1"/>
      <c r="AP1132" s="1"/>
      <c r="AR1132" s="1"/>
      <c r="AS1132" s="1"/>
      <c r="AT1132" s="1"/>
      <c r="AU1132" s="1"/>
      <c r="AV1132" s="1"/>
      <c r="AW1132" s="1"/>
      <c r="AX1132" s="1"/>
      <c r="AY1132" s="1"/>
      <c r="AZ1132" s="1"/>
      <c r="BA1132" s="1"/>
      <c r="BB1132" s="1"/>
      <c r="BC1132" s="1"/>
    </row>
    <row r="1133" spans="1:55">
      <c r="A1133" s="1"/>
      <c r="B1133" s="5"/>
      <c r="C1133" s="5"/>
      <c r="D1133" s="5"/>
      <c r="E1133" s="5"/>
      <c r="F1133" s="1"/>
      <c r="G1133" s="1"/>
      <c r="H1133" s="1"/>
      <c r="I1133" s="1"/>
      <c r="J1133" s="1"/>
      <c r="K1133" s="1"/>
      <c r="L1133" s="1"/>
      <c r="M1133" s="1"/>
      <c r="N1133" s="1"/>
      <c r="O1133" s="1"/>
      <c r="P1133" s="1"/>
      <c r="Q1133" s="1"/>
      <c r="R1133" s="1"/>
      <c r="T1133" s="1"/>
      <c r="U1133" s="1"/>
      <c r="V1133" s="1"/>
      <c r="W1133" s="1"/>
      <c r="X1133" s="1"/>
      <c r="Y1133" s="5"/>
      <c r="Z1133" s="1"/>
      <c r="AA1133" s="1"/>
      <c r="AB1133" s="1"/>
      <c r="AC1133" s="1"/>
      <c r="AD1133" s="1"/>
      <c r="AE1133" s="1"/>
      <c r="AF1133" s="1"/>
      <c r="AG1133" s="1"/>
      <c r="AH1133" s="1"/>
      <c r="AI1133" s="1"/>
      <c r="AJ1133" s="1"/>
      <c r="AK1133" s="1"/>
      <c r="AL1133" s="1"/>
      <c r="AM1133" s="1"/>
      <c r="AN1133" s="1"/>
      <c r="AO1133" s="1"/>
      <c r="AP1133" s="1"/>
      <c r="AR1133" s="1"/>
      <c r="AS1133" s="1"/>
      <c r="AT1133" s="1"/>
      <c r="AU1133" s="1"/>
      <c r="AV1133" s="1"/>
      <c r="AW1133" s="1"/>
      <c r="AX1133" s="1"/>
      <c r="AY1133" s="1"/>
      <c r="AZ1133" s="1"/>
      <c r="BA1133" s="1"/>
      <c r="BB1133" s="1"/>
      <c r="BC1133" s="1"/>
    </row>
    <row r="1134" spans="1:55">
      <c r="A1134" s="1"/>
      <c r="B1134" s="5"/>
      <c r="C1134" s="5"/>
      <c r="D1134" s="5"/>
      <c r="E1134" s="5"/>
      <c r="F1134" s="1"/>
      <c r="G1134" s="1"/>
      <c r="H1134" s="1"/>
      <c r="I1134" s="1"/>
      <c r="J1134" s="1"/>
      <c r="K1134" s="1"/>
      <c r="L1134" s="1"/>
      <c r="M1134" s="1"/>
      <c r="N1134" s="1"/>
      <c r="O1134" s="1"/>
      <c r="P1134" s="1"/>
      <c r="Q1134" s="1"/>
      <c r="R1134" s="1"/>
      <c r="T1134" s="1"/>
      <c r="U1134" s="1"/>
      <c r="V1134" s="1"/>
      <c r="W1134" s="1"/>
      <c r="X1134" s="1"/>
      <c r="Y1134" s="5"/>
      <c r="Z1134" s="1"/>
      <c r="AA1134" s="1"/>
      <c r="AB1134" s="1"/>
      <c r="AC1134" s="1"/>
      <c r="AD1134" s="1"/>
      <c r="AE1134" s="1"/>
      <c r="AF1134" s="1"/>
      <c r="AG1134" s="1"/>
      <c r="AH1134" s="1"/>
      <c r="AI1134" s="1"/>
      <c r="AJ1134" s="1"/>
      <c r="AK1134" s="1"/>
      <c r="AL1134" s="1"/>
      <c r="AM1134" s="1"/>
      <c r="AN1134" s="1"/>
      <c r="AO1134" s="1"/>
      <c r="AP1134" s="1"/>
      <c r="AR1134" s="1"/>
      <c r="AS1134" s="1"/>
      <c r="AT1134" s="1"/>
      <c r="AU1134" s="1"/>
      <c r="AV1134" s="1"/>
      <c r="AW1134" s="1"/>
      <c r="AX1134" s="1"/>
      <c r="AY1134" s="1"/>
      <c r="AZ1134" s="1"/>
      <c r="BA1134" s="1"/>
      <c r="BB1134" s="1"/>
      <c r="BC1134" s="1"/>
    </row>
    <row r="1135" spans="1:55">
      <c r="A1135" s="1"/>
      <c r="B1135" s="5"/>
      <c r="C1135" s="5"/>
      <c r="D1135" s="5"/>
      <c r="E1135" s="5"/>
      <c r="F1135" s="1"/>
      <c r="G1135" s="1"/>
      <c r="H1135" s="1"/>
      <c r="I1135" s="1"/>
      <c r="J1135" s="1"/>
      <c r="K1135" s="1"/>
      <c r="L1135" s="1"/>
      <c r="M1135" s="1"/>
      <c r="N1135" s="1"/>
      <c r="O1135" s="1"/>
      <c r="P1135" s="1"/>
      <c r="Q1135" s="1"/>
      <c r="R1135" s="1"/>
      <c r="T1135" s="1"/>
      <c r="U1135" s="1"/>
      <c r="V1135" s="1"/>
      <c r="W1135" s="1"/>
      <c r="X1135" s="1"/>
      <c r="Y1135" s="5"/>
      <c r="Z1135" s="1"/>
      <c r="AA1135" s="1"/>
      <c r="AB1135" s="1"/>
      <c r="AC1135" s="1"/>
      <c r="AD1135" s="1"/>
      <c r="AE1135" s="1"/>
      <c r="AF1135" s="1"/>
      <c r="AG1135" s="1"/>
      <c r="AH1135" s="1"/>
      <c r="AI1135" s="1"/>
      <c r="AJ1135" s="1"/>
      <c r="AK1135" s="1"/>
      <c r="AL1135" s="1"/>
      <c r="AM1135" s="1"/>
      <c r="AN1135" s="1"/>
      <c r="AO1135" s="1"/>
      <c r="AP1135" s="1"/>
      <c r="AR1135" s="1"/>
      <c r="AS1135" s="1"/>
      <c r="AT1135" s="1"/>
      <c r="AU1135" s="1"/>
      <c r="AV1135" s="1"/>
      <c r="AW1135" s="1"/>
      <c r="AX1135" s="1"/>
      <c r="AY1135" s="1"/>
      <c r="AZ1135" s="1"/>
      <c r="BA1135" s="1"/>
      <c r="BB1135" s="1"/>
      <c r="BC1135" s="1"/>
    </row>
    <row r="1136" spans="1:55">
      <c r="A1136" s="1"/>
      <c r="B1136" s="5"/>
      <c r="C1136" s="5"/>
      <c r="D1136" s="5"/>
      <c r="E1136" s="5"/>
      <c r="F1136" s="1"/>
      <c r="G1136" s="1"/>
      <c r="H1136" s="1"/>
      <c r="I1136" s="1"/>
      <c r="J1136" s="1"/>
      <c r="K1136" s="1"/>
      <c r="L1136" s="1"/>
      <c r="M1136" s="1"/>
      <c r="N1136" s="1"/>
      <c r="O1136" s="1"/>
      <c r="P1136" s="1"/>
      <c r="Q1136" s="1"/>
      <c r="R1136" s="1"/>
      <c r="T1136" s="1"/>
      <c r="U1136" s="1"/>
      <c r="V1136" s="1"/>
      <c r="W1136" s="1"/>
      <c r="X1136" s="1"/>
      <c r="Y1136" s="5"/>
      <c r="Z1136" s="1"/>
      <c r="AA1136" s="1"/>
      <c r="AB1136" s="1"/>
      <c r="AC1136" s="1"/>
      <c r="AD1136" s="1"/>
      <c r="AE1136" s="1"/>
      <c r="AF1136" s="1"/>
      <c r="AG1136" s="1"/>
      <c r="AH1136" s="1"/>
      <c r="AI1136" s="1"/>
      <c r="AJ1136" s="1"/>
      <c r="AK1136" s="1"/>
      <c r="AL1136" s="1"/>
      <c r="AM1136" s="1"/>
      <c r="AN1136" s="1"/>
      <c r="AO1136" s="1"/>
      <c r="AP1136" s="1"/>
      <c r="AR1136" s="1"/>
      <c r="AS1136" s="1"/>
      <c r="AT1136" s="1"/>
      <c r="AU1136" s="1"/>
      <c r="AV1136" s="1"/>
      <c r="AW1136" s="1"/>
      <c r="AX1136" s="1"/>
      <c r="AY1136" s="1"/>
      <c r="AZ1136" s="1"/>
      <c r="BA1136" s="1"/>
      <c r="BB1136" s="1"/>
      <c r="BC1136" s="1"/>
    </row>
    <row r="1137" spans="1:55">
      <c r="A1137" s="1"/>
      <c r="B1137" s="5"/>
      <c r="C1137" s="5"/>
      <c r="D1137" s="5"/>
      <c r="E1137" s="5"/>
      <c r="F1137" s="1"/>
      <c r="G1137" s="1"/>
      <c r="H1137" s="1"/>
      <c r="I1137" s="1"/>
      <c r="J1137" s="1"/>
      <c r="K1137" s="1"/>
      <c r="L1137" s="1"/>
      <c r="M1137" s="1"/>
      <c r="N1137" s="1"/>
      <c r="O1137" s="1"/>
      <c r="P1137" s="1"/>
      <c r="Q1137" s="1"/>
      <c r="R1137" s="1"/>
      <c r="T1137" s="1"/>
      <c r="U1137" s="1"/>
      <c r="V1137" s="1"/>
      <c r="W1137" s="1"/>
      <c r="X1137" s="1"/>
      <c r="Y1137" s="5"/>
      <c r="Z1137" s="1"/>
      <c r="AA1137" s="1"/>
      <c r="AB1137" s="1"/>
      <c r="AC1137" s="1"/>
      <c r="AD1137" s="1"/>
      <c r="AE1137" s="1"/>
      <c r="AF1137" s="1"/>
      <c r="AG1137" s="1"/>
      <c r="AH1137" s="1"/>
      <c r="AI1137" s="1"/>
      <c r="AJ1137" s="1"/>
      <c r="AK1137" s="1"/>
      <c r="AL1137" s="1"/>
      <c r="AM1137" s="1"/>
      <c r="AN1137" s="1"/>
      <c r="AO1137" s="1"/>
      <c r="AP1137" s="1"/>
      <c r="AR1137" s="1"/>
      <c r="AS1137" s="1"/>
      <c r="AT1137" s="1"/>
      <c r="AU1137" s="1"/>
      <c r="AV1137" s="1"/>
      <c r="AW1137" s="1"/>
      <c r="AX1137" s="1"/>
      <c r="AY1137" s="1"/>
      <c r="AZ1137" s="1"/>
      <c r="BA1137" s="1"/>
      <c r="BB1137" s="1"/>
      <c r="BC1137" s="1"/>
    </row>
    <row r="1138" spans="1:55">
      <c r="A1138" s="1"/>
      <c r="B1138" s="5"/>
      <c r="C1138" s="5"/>
      <c r="D1138" s="5"/>
      <c r="E1138" s="5"/>
      <c r="F1138" s="1"/>
      <c r="G1138" s="1"/>
      <c r="H1138" s="1"/>
      <c r="I1138" s="1"/>
      <c r="J1138" s="1"/>
      <c r="K1138" s="1"/>
      <c r="L1138" s="1"/>
      <c r="M1138" s="1"/>
      <c r="N1138" s="1"/>
      <c r="O1138" s="1"/>
      <c r="P1138" s="1"/>
      <c r="Q1138" s="1"/>
      <c r="R1138" s="1"/>
      <c r="T1138" s="1"/>
      <c r="U1138" s="1"/>
      <c r="V1138" s="1"/>
      <c r="W1138" s="1"/>
      <c r="X1138" s="1"/>
      <c r="Y1138" s="5"/>
      <c r="Z1138" s="1"/>
      <c r="AA1138" s="1"/>
      <c r="AB1138" s="1"/>
      <c r="AC1138" s="1"/>
      <c r="AD1138" s="1"/>
      <c r="AE1138" s="1"/>
      <c r="AF1138" s="1"/>
      <c r="AG1138" s="1"/>
      <c r="AH1138" s="1"/>
      <c r="AI1138" s="1"/>
      <c r="AJ1138" s="1"/>
      <c r="AK1138" s="1"/>
      <c r="AL1138" s="1"/>
      <c r="AM1138" s="1"/>
      <c r="AN1138" s="1"/>
      <c r="AO1138" s="1"/>
      <c r="AP1138" s="1"/>
      <c r="AR1138" s="1"/>
      <c r="AS1138" s="1"/>
      <c r="AT1138" s="1"/>
      <c r="AU1138" s="1"/>
      <c r="AV1138" s="1"/>
      <c r="AW1138" s="1"/>
      <c r="AX1138" s="1"/>
      <c r="AY1138" s="1"/>
      <c r="AZ1138" s="1"/>
      <c r="BA1138" s="1"/>
      <c r="BB1138" s="1"/>
      <c r="BC1138" s="1"/>
    </row>
    <row r="1139" spans="1:55">
      <c r="A1139" s="1"/>
      <c r="B1139" s="5"/>
      <c r="C1139" s="5"/>
      <c r="D1139" s="5"/>
      <c r="E1139" s="5"/>
      <c r="F1139" s="1"/>
      <c r="G1139" s="1"/>
      <c r="H1139" s="1"/>
      <c r="I1139" s="1"/>
      <c r="J1139" s="1"/>
      <c r="K1139" s="1"/>
      <c r="L1139" s="1"/>
      <c r="M1139" s="1"/>
      <c r="N1139" s="1"/>
      <c r="O1139" s="1"/>
      <c r="P1139" s="1"/>
      <c r="Q1139" s="1"/>
      <c r="R1139" s="1"/>
      <c r="T1139" s="1"/>
      <c r="U1139" s="1"/>
      <c r="V1139" s="1"/>
      <c r="W1139" s="1"/>
      <c r="X1139" s="1"/>
      <c r="Y1139" s="5"/>
      <c r="Z1139" s="1"/>
      <c r="AA1139" s="1"/>
      <c r="AB1139" s="1"/>
      <c r="AC1139" s="1"/>
      <c r="AD1139" s="1"/>
      <c r="AE1139" s="1"/>
      <c r="AF1139" s="1"/>
      <c r="AG1139" s="1"/>
      <c r="AH1139" s="1"/>
      <c r="AI1139" s="1"/>
      <c r="AJ1139" s="1"/>
      <c r="AK1139" s="1"/>
      <c r="AL1139" s="1"/>
      <c r="AM1139" s="1"/>
      <c r="AN1139" s="1"/>
      <c r="AO1139" s="1"/>
      <c r="AP1139" s="1"/>
      <c r="AR1139" s="1"/>
      <c r="AS1139" s="1"/>
      <c r="AT1139" s="1"/>
      <c r="AU1139" s="1"/>
      <c r="AV1139" s="1"/>
      <c r="AW1139" s="1"/>
      <c r="AX1139" s="1"/>
      <c r="AY1139" s="1"/>
      <c r="AZ1139" s="1"/>
      <c r="BA1139" s="1"/>
      <c r="BB1139" s="1"/>
      <c r="BC1139" s="1"/>
    </row>
    <row r="1140" spans="1:55">
      <c r="A1140" s="1"/>
      <c r="B1140" s="5"/>
      <c r="C1140" s="5"/>
      <c r="D1140" s="5"/>
      <c r="E1140" s="5"/>
      <c r="F1140" s="1"/>
      <c r="G1140" s="1"/>
      <c r="H1140" s="1"/>
      <c r="I1140" s="1"/>
      <c r="J1140" s="1"/>
      <c r="K1140" s="1"/>
      <c r="L1140" s="1"/>
      <c r="M1140" s="1"/>
      <c r="N1140" s="1"/>
      <c r="O1140" s="1"/>
      <c r="P1140" s="1"/>
      <c r="Q1140" s="1"/>
      <c r="R1140" s="1"/>
      <c r="T1140" s="1"/>
      <c r="U1140" s="1"/>
      <c r="V1140" s="1"/>
      <c r="W1140" s="1"/>
      <c r="X1140" s="1"/>
      <c r="Y1140" s="5"/>
      <c r="Z1140" s="1"/>
      <c r="AA1140" s="1"/>
      <c r="AB1140" s="1"/>
      <c r="AC1140" s="1"/>
      <c r="AD1140" s="1"/>
      <c r="AE1140" s="1"/>
      <c r="AF1140" s="1"/>
      <c r="AG1140" s="1"/>
      <c r="AH1140" s="1"/>
      <c r="AI1140" s="1"/>
      <c r="AJ1140" s="1"/>
      <c r="AK1140" s="1"/>
      <c r="AL1140" s="1"/>
      <c r="AM1140" s="1"/>
      <c r="AN1140" s="1"/>
      <c r="AO1140" s="1"/>
      <c r="AP1140" s="1"/>
      <c r="AR1140" s="1"/>
      <c r="AS1140" s="1"/>
      <c r="AT1140" s="1"/>
      <c r="AU1140" s="1"/>
      <c r="AV1140" s="1"/>
      <c r="AW1140" s="1"/>
      <c r="AX1140" s="1"/>
      <c r="AY1140" s="1"/>
      <c r="AZ1140" s="1"/>
      <c r="BA1140" s="1"/>
      <c r="BB1140" s="1"/>
      <c r="BC1140" s="1"/>
    </row>
    <row r="1141" spans="1:55">
      <c r="A1141" s="1"/>
      <c r="B1141" s="5"/>
      <c r="C1141" s="5"/>
      <c r="D1141" s="5"/>
      <c r="E1141" s="5"/>
      <c r="F1141" s="1"/>
      <c r="G1141" s="1"/>
      <c r="H1141" s="1"/>
      <c r="I1141" s="1"/>
      <c r="J1141" s="1"/>
      <c r="K1141" s="1"/>
      <c r="L1141" s="1"/>
      <c r="M1141" s="1"/>
      <c r="N1141" s="1"/>
      <c r="O1141" s="1"/>
      <c r="P1141" s="1"/>
      <c r="Q1141" s="1"/>
      <c r="R1141" s="1"/>
      <c r="T1141" s="1"/>
      <c r="U1141" s="1"/>
      <c r="V1141" s="1"/>
      <c r="W1141" s="1"/>
      <c r="X1141" s="1"/>
      <c r="Y1141" s="5"/>
      <c r="Z1141" s="1"/>
      <c r="AA1141" s="1"/>
      <c r="AB1141" s="1"/>
      <c r="AC1141" s="1"/>
      <c r="AD1141" s="1"/>
      <c r="AE1141" s="1"/>
      <c r="AF1141" s="1"/>
      <c r="AG1141" s="1"/>
      <c r="AH1141" s="1"/>
      <c r="AI1141" s="1"/>
      <c r="AJ1141" s="1"/>
      <c r="AK1141" s="1"/>
      <c r="AL1141" s="1"/>
      <c r="AM1141" s="1"/>
      <c r="AN1141" s="1"/>
      <c r="AO1141" s="1"/>
      <c r="AP1141" s="1"/>
      <c r="AR1141" s="1"/>
      <c r="AS1141" s="1"/>
      <c r="AT1141" s="1"/>
      <c r="AU1141" s="1"/>
      <c r="AV1141" s="1"/>
      <c r="AW1141" s="1"/>
      <c r="AX1141" s="1"/>
      <c r="AY1141" s="1"/>
      <c r="AZ1141" s="1"/>
      <c r="BA1141" s="1"/>
      <c r="BB1141" s="1"/>
      <c r="BC1141" s="1"/>
    </row>
    <row r="1142" spans="1:55">
      <c r="A1142" s="1"/>
      <c r="B1142" s="5"/>
      <c r="C1142" s="5"/>
      <c r="D1142" s="5"/>
      <c r="E1142" s="5"/>
      <c r="F1142" s="1"/>
      <c r="G1142" s="1"/>
      <c r="H1142" s="1"/>
      <c r="I1142" s="1"/>
      <c r="J1142" s="1"/>
      <c r="K1142" s="1"/>
      <c r="L1142" s="1"/>
      <c r="M1142" s="1"/>
      <c r="N1142" s="1"/>
      <c r="O1142" s="1"/>
      <c r="P1142" s="1"/>
      <c r="Q1142" s="1"/>
      <c r="R1142" s="1"/>
      <c r="T1142" s="1"/>
      <c r="U1142" s="1"/>
      <c r="V1142" s="1"/>
      <c r="W1142" s="1"/>
      <c r="X1142" s="1"/>
      <c r="Y1142" s="5"/>
      <c r="Z1142" s="1"/>
      <c r="AA1142" s="1"/>
      <c r="AB1142" s="1"/>
      <c r="AC1142" s="1"/>
      <c r="AD1142" s="1"/>
      <c r="AE1142" s="1"/>
      <c r="AF1142" s="1"/>
      <c r="AG1142" s="1"/>
      <c r="AH1142" s="1"/>
      <c r="AI1142" s="1"/>
      <c r="AJ1142" s="1"/>
      <c r="AK1142" s="1"/>
      <c r="AL1142" s="1"/>
      <c r="AM1142" s="1"/>
      <c r="AN1142" s="1"/>
      <c r="AO1142" s="1"/>
      <c r="AP1142" s="1"/>
      <c r="AR1142" s="1"/>
      <c r="AS1142" s="1"/>
      <c r="AT1142" s="1"/>
      <c r="AU1142" s="1"/>
      <c r="AV1142" s="1"/>
      <c r="AW1142" s="1"/>
      <c r="AX1142" s="1"/>
      <c r="AY1142" s="1"/>
      <c r="AZ1142" s="1"/>
      <c r="BA1142" s="1"/>
      <c r="BB1142" s="1"/>
      <c r="BC1142" s="1"/>
    </row>
    <row r="1143" spans="1:55">
      <c r="A1143" s="1"/>
      <c r="B1143" s="5"/>
      <c r="C1143" s="5"/>
      <c r="D1143" s="5"/>
      <c r="E1143" s="5"/>
      <c r="F1143" s="1"/>
      <c r="G1143" s="1"/>
      <c r="H1143" s="1"/>
      <c r="I1143" s="1"/>
      <c r="J1143" s="1"/>
      <c r="K1143" s="1"/>
      <c r="L1143" s="1"/>
      <c r="M1143" s="1"/>
      <c r="N1143" s="1"/>
      <c r="O1143" s="1"/>
      <c r="P1143" s="1"/>
      <c r="Q1143" s="1"/>
      <c r="R1143" s="1"/>
      <c r="T1143" s="1"/>
      <c r="U1143" s="1"/>
      <c r="V1143" s="1"/>
      <c r="W1143" s="1"/>
      <c r="X1143" s="1"/>
      <c r="Y1143" s="5"/>
      <c r="Z1143" s="1"/>
      <c r="AA1143" s="1"/>
      <c r="AB1143" s="1"/>
      <c r="AC1143" s="1"/>
      <c r="AD1143" s="1"/>
      <c r="AE1143" s="1"/>
      <c r="AF1143" s="1"/>
      <c r="AG1143" s="1"/>
      <c r="AH1143" s="1"/>
      <c r="AI1143" s="1"/>
      <c r="AJ1143" s="1"/>
      <c r="AK1143" s="1"/>
      <c r="AL1143" s="1"/>
      <c r="AM1143" s="1"/>
      <c r="AN1143" s="1"/>
      <c r="AO1143" s="1"/>
      <c r="AP1143" s="1"/>
      <c r="AR1143" s="1"/>
      <c r="AS1143" s="1"/>
      <c r="AT1143" s="1"/>
      <c r="AU1143" s="1"/>
      <c r="AV1143" s="1"/>
      <c r="AW1143" s="1"/>
      <c r="AX1143" s="1"/>
      <c r="AY1143" s="1"/>
      <c r="AZ1143" s="1"/>
      <c r="BA1143" s="1"/>
      <c r="BB1143" s="1"/>
      <c r="BC1143" s="1"/>
    </row>
    <row r="1144" spans="1:55">
      <c r="A1144" s="1"/>
      <c r="B1144" s="5"/>
      <c r="C1144" s="5"/>
      <c r="D1144" s="5"/>
      <c r="E1144" s="5"/>
      <c r="F1144" s="1"/>
      <c r="G1144" s="1"/>
      <c r="H1144" s="1"/>
      <c r="I1144" s="1"/>
      <c r="J1144" s="1"/>
      <c r="K1144" s="1"/>
      <c r="L1144" s="1"/>
      <c r="M1144" s="1"/>
      <c r="N1144" s="1"/>
      <c r="O1144" s="1"/>
      <c r="P1144" s="1"/>
      <c r="Q1144" s="1"/>
      <c r="R1144" s="1"/>
      <c r="T1144" s="1"/>
      <c r="U1144" s="1"/>
      <c r="V1144" s="1"/>
      <c r="W1144" s="1"/>
      <c r="X1144" s="1"/>
      <c r="Y1144" s="5"/>
      <c r="Z1144" s="1"/>
      <c r="AA1144" s="1"/>
      <c r="AB1144" s="1"/>
      <c r="AC1144" s="1"/>
      <c r="AD1144" s="1"/>
      <c r="AE1144" s="1"/>
      <c r="AF1144" s="1"/>
      <c r="AG1144" s="1"/>
      <c r="AH1144" s="1"/>
      <c r="AI1144" s="1"/>
      <c r="AJ1144" s="1"/>
      <c r="AK1144" s="1"/>
      <c r="AL1144" s="1"/>
      <c r="AM1144" s="1"/>
      <c r="AN1144" s="1"/>
      <c r="AO1144" s="1"/>
      <c r="AP1144" s="1"/>
      <c r="AR1144" s="1"/>
      <c r="AS1144" s="1"/>
      <c r="AT1144" s="1"/>
      <c r="AU1144" s="1"/>
      <c r="AV1144" s="1"/>
      <c r="AW1144" s="1"/>
      <c r="AX1144" s="1"/>
      <c r="AY1144" s="1"/>
      <c r="AZ1144" s="1"/>
      <c r="BA1144" s="1"/>
      <c r="BB1144" s="1"/>
      <c r="BC1144" s="1"/>
    </row>
    <row r="1145" spans="1:55">
      <c r="A1145" s="1"/>
      <c r="B1145" s="5"/>
      <c r="C1145" s="5"/>
      <c r="D1145" s="5"/>
      <c r="E1145" s="5"/>
      <c r="F1145" s="1"/>
      <c r="G1145" s="1"/>
      <c r="H1145" s="1"/>
      <c r="I1145" s="1"/>
      <c r="J1145" s="1"/>
      <c r="K1145" s="1"/>
      <c r="L1145" s="1"/>
      <c r="M1145" s="1"/>
      <c r="N1145" s="1"/>
      <c r="O1145" s="1"/>
      <c r="P1145" s="1"/>
      <c r="Q1145" s="1"/>
      <c r="R1145" s="1"/>
      <c r="T1145" s="1"/>
      <c r="U1145" s="1"/>
      <c r="V1145" s="1"/>
      <c r="W1145" s="1"/>
      <c r="X1145" s="1"/>
      <c r="Y1145" s="5"/>
      <c r="Z1145" s="1"/>
      <c r="AA1145" s="1"/>
      <c r="AB1145" s="1"/>
      <c r="AC1145" s="1"/>
      <c r="AD1145" s="1"/>
      <c r="AE1145" s="1"/>
      <c r="AF1145" s="1"/>
      <c r="AG1145" s="1"/>
      <c r="AH1145" s="1"/>
      <c r="AI1145" s="1"/>
      <c r="AJ1145" s="1"/>
      <c r="AK1145" s="1"/>
      <c r="AL1145" s="1"/>
      <c r="AM1145" s="1"/>
      <c r="AN1145" s="1"/>
      <c r="AO1145" s="1"/>
      <c r="AP1145" s="1"/>
      <c r="AR1145" s="1"/>
      <c r="AS1145" s="1"/>
      <c r="AT1145" s="1"/>
      <c r="AU1145" s="1"/>
      <c r="AV1145" s="1"/>
      <c r="AW1145" s="1"/>
      <c r="AX1145" s="1"/>
      <c r="AY1145" s="1"/>
      <c r="AZ1145" s="1"/>
      <c r="BA1145" s="1"/>
      <c r="BB1145" s="1"/>
      <c r="BC1145" s="1"/>
    </row>
    <row r="1146" spans="1:55">
      <c r="A1146" s="1"/>
      <c r="B1146" s="5"/>
      <c r="C1146" s="5"/>
      <c r="D1146" s="5"/>
      <c r="E1146" s="5"/>
      <c r="F1146" s="1"/>
      <c r="G1146" s="1"/>
      <c r="H1146" s="1"/>
      <c r="I1146" s="1"/>
      <c r="J1146" s="1"/>
      <c r="K1146" s="1"/>
      <c r="L1146" s="1"/>
      <c r="M1146" s="1"/>
      <c r="N1146" s="1"/>
      <c r="O1146" s="1"/>
      <c r="P1146" s="1"/>
      <c r="Q1146" s="1"/>
      <c r="R1146" s="1"/>
      <c r="T1146" s="1"/>
      <c r="U1146" s="1"/>
      <c r="V1146" s="1"/>
      <c r="W1146" s="1"/>
      <c r="X1146" s="1"/>
      <c r="Y1146" s="5"/>
      <c r="Z1146" s="1"/>
      <c r="AA1146" s="1"/>
      <c r="AB1146" s="1"/>
      <c r="AC1146" s="1"/>
      <c r="AD1146" s="1"/>
      <c r="AE1146" s="1"/>
      <c r="AF1146" s="1"/>
      <c r="AG1146" s="1"/>
      <c r="AH1146" s="1"/>
      <c r="AI1146" s="1"/>
      <c r="AJ1146" s="1"/>
      <c r="AK1146" s="1"/>
      <c r="AL1146" s="1"/>
      <c r="AM1146" s="1"/>
      <c r="AN1146" s="1"/>
      <c r="AO1146" s="1"/>
      <c r="AP1146" s="1"/>
      <c r="AR1146" s="1"/>
      <c r="AS1146" s="1"/>
      <c r="AT1146" s="1"/>
      <c r="AU1146" s="1"/>
      <c r="AV1146" s="1"/>
      <c r="AW1146" s="1"/>
      <c r="AX1146" s="1"/>
      <c r="AY1146" s="1"/>
      <c r="AZ1146" s="1"/>
      <c r="BA1146" s="1"/>
      <c r="BB1146" s="1"/>
      <c r="BC1146" s="1"/>
    </row>
    <row r="1147" spans="1:55">
      <c r="A1147" s="1"/>
      <c r="B1147" s="5"/>
      <c r="C1147" s="5"/>
      <c r="D1147" s="5"/>
      <c r="E1147" s="5"/>
      <c r="F1147" s="1"/>
      <c r="G1147" s="1"/>
      <c r="H1147" s="1"/>
      <c r="I1147" s="1"/>
      <c r="J1147" s="1"/>
      <c r="K1147" s="1"/>
      <c r="L1147" s="1"/>
      <c r="M1147" s="1"/>
      <c r="N1147" s="1"/>
      <c r="O1147" s="1"/>
      <c r="P1147" s="1"/>
      <c r="Q1147" s="1"/>
      <c r="R1147" s="1"/>
      <c r="T1147" s="1"/>
      <c r="U1147" s="1"/>
      <c r="V1147" s="1"/>
      <c r="W1147" s="1"/>
      <c r="X1147" s="1"/>
      <c r="Y1147" s="5"/>
      <c r="Z1147" s="1"/>
      <c r="AA1147" s="1"/>
      <c r="AB1147" s="1"/>
      <c r="AC1147" s="1"/>
      <c r="AD1147" s="1"/>
      <c r="AE1147" s="1"/>
      <c r="AF1147" s="1"/>
      <c r="AG1147" s="1"/>
      <c r="AH1147" s="1"/>
      <c r="AI1147" s="1"/>
      <c r="AJ1147" s="1"/>
      <c r="AK1147" s="1"/>
      <c r="AL1147" s="1"/>
      <c r="AM1147" s="1"/>
      <c r="AN1147" s="1"/>
      <c r="AO1147" s="1"/>
      <c r="AP1147" s="1"/>
      <c r="AR1147" s="1"/>
      <c r="AS1147" s="1"/>
      <c r="AT1147" s="1"/>
      <c r="AU1147" s="1"/>
      <c r="AV1147" s="1"/>
      <c r="AW1147" s="1"/>
      <c r="AX1147" s="1"/>
      <c r="AY1147" s="1"/>
      <c r="AZ1147" s="1"/>
      <c r="BA1147" s="1"/>
      <c r="BB1147" s="1"/>
      <c r="BC1147" s="1"/>
    </row>
    <row r="1148" spans="1:55">
      <c r="A1148" s="1"/>
      <c r="B1148" s="5"/>
      <c r="C1148" s="5"/>
      <c r="D1148" s="5"/>
      <c r="E1148" s="5"/>
      <c r="F1148" s="1"/>
      <c r="G1148" s="1"/>
      <c r="H1148" s="1"/>
      <c r="I1148" s="1"/>
      <c r="J1148" s="1"/>
      <c r="K1148" s="1"/>
      <c r="L1148" s="1"/>
      <c r="M1148" s="1"/>
      <c r="N1148" s="1"/>
      <c r="O1148" s="1"/>
      <c r="P1148" s="1"/>
      <c r="Q1148" s="1"/>
      <c r="R1148" s="1"/>
      <c r="T1148" s="1"/>
      <c r="U1148" s="1"/>
      <c r="V1148" s="1"/>
      <c r="W1148" s="1"/>
      <c r="X1148" s="1"/>
      <c r="Y1148" s="5"/>
      <c r="Z1148" s="1"/>
      <c r="AA1148" s="1"/>
      <c r="AB1148" s="1"/>
      <c r="AC1148" s="1"/>
      <c r="AD1148" s="1"/>
      <c r="AE1148" s="1"/>
      <c r="AF1148" s="1"/>
      <c r="AG1148" s="1"/>
      <c r="AH1148" s="1"/>
      <c r="AI1148" s="1"/>
      <c r="AJ1148" s="1"/>
      <c r="AK1148" s="1"/>
      <c r="AL1148" s="1"/>
      <c r="AM1148" s="1"/>
      <c r="AN1148" s="1"/>
      <c r="AO1148" s="1"/>
      <c r="AP1148" s="1"/>
      <c r="AR1148" s="1"/>
      <c r="AS1148" s="1"/>
      <c r="AT1148" s="1"/>
      <c r="AU1148" s="1"/>
      <c r="AV1148" s="1"/>
      <c r="AW1148" s="1"/>
      <c r="AX1148" s="1"/>
      <c r="AY1148" s="1"/>
      <c r="AZ1148" s="1"/>
      <c r="BA1148" s="1"/>
      <c r="BB1148" s="1"/>
      <c r="BC1148" s="1"/>
    </row>
    <row r="1149" spans="1:55">
      <c r="A1149" s="1"/>
      <c r="B1149" s="5"/>
      <c r="C1149" s="5"/>
      <c r="D1149" s="5"/>
      <c r="E1149" s="5"/>
      <c r="F1149" s="1"/>
      <c r="G1149" s="1"/>
      <c r="H1149" s="1"/>
      <c r="I1149" s="1"/>
      <c r="J1149" s="1"/>
      <c r="K1149" s="1"/>
      <c r="L1149" s="1"/>
      <c r="M1149" s="1"/>
      <c r="N1149" s="1"/>
      <c r="O1149" s="1"/>
      <c r="P1149" s="1"/>
      <c r="Q1149" s="1"/>
      <c r="R1149" s="1"/>
      <c r="T1149" s="1"/>
      <c r="U1149" s="1"/>
      <c r="V1149" s="1"/>
      <c r="W1149" s="1"/>
      <c r="X1149" s="1"/>
      <c r="Y1149" s="5"/>
      <c r="Z1149" s="1"/>
      <c r="AA1149" s="1"/>
      <c r="AB1149" s="1"/>
      <c r="AC1149" s="1"/>
      <c r="AD1149" s="1"/>
      <c r="AE1149" s="1"/>
      <c r="AF1149" s="1"/>
      <c r="AG1149" s="1"/>
      <c r="AH1149" s="1"/>
      <c r="AI1149" s="1"/>
      <c r="AJ1149" s="1"/>
      <c r="AK1149" s="1"/>
      <c r="AL1149" s="1"/>
      <c r="AM1149" s="1"/>
      <c r="AN1149" s="1"/>
      <c r="AO1149" s="1"/>
      <c r="AP1149" s="1"/>
      <c r="AR1149" s="1"/>
      <c r="AS1149" s="1"/>
      <c r="AT1149" s="1"/>
      <c r="AU1149" s="1"/>
      <c r="AV1149" s="1"/>
      <c r="AW1149" s="1"/>
      <c r="AX1149" s="1"/>
      <c r="AY1149" s="1"/>
      <c r="AZ1149" s="1"/>
      <c r="BA1149" s="1"/>
      <c r="BB1149" s="1"/>
      <c r="BC1149" s="1"/>
    </row>
    <row r="1150" spans="1:55">
      <c r="A1150" s="1"/>
      <c r="B1150" s="5"/>
      <c r="C1150" s="5"/>
      <c r="D1150" s="5"/>
      <c r="E1150" s="5"/>
      <c r="F1150" s="1"/>
      <c r="G1150" s="1"/>
      <c r="H1150" s="1"/>
      <c r="I1150" s="1"/>
      <c r="J1150" s="1"/>
      <c r="K1150" s="1"/>
      <c r="L1150" s="1"/>
      <c r="M1150" s="1"/>
      <c r="N1150" s="1"/>
      <c r="O1150" s="1"/>
      <c r="P1150" s="1"/>
      <c r="Q1150" s="1"/>
      <c r="R1150" s="1"/>
      <c r="T1150" s="1"/>
      <c r="U1150" s="1"/>
      <c r="V1150" s="1"/>
      <c r="W1150" s="1"/>
      <c r="X1150" s="1"/>
      <c r="Y1150" s="5"/>
      <c r="Z1150" s="1"/>
      <c r="AA1150" s="1"/>
      <c r="AB1150" s="1"/>
      <c r="AC1150" s="1"/>
      <c r="AD1150" s="1"/>
      <c r="AE1150" s="1"/>
      <c r="AF1150" s="1"/>
      <c r="AG1150" s="1"/>
      <c r="AH1150" s="1"/>
      <c r="AI1150" s="1"/>
      <c r="AJ1150" s="1"/>
      <c r="AK1150" s="1"/>
      <c r="AL1150" s="1"/>
      <c r="AM1150" s="1"/>
      <c r="AN1150" s="1"/>
      <c r="AO1150" s="1"/>
      <c r="AP1150" s="1"/>
      <c r="AR1150" s="1"/>
      <c r="AS1150" s="1"/>
      <c r="AT1150" s="1"/>
      <c r="AU1150" s="1"/>
      <c r="AV1150" s="1"/>
      <c r="AW1150" s="1"/>
      <c r="AX1150" s="1"/>
      <c r="AY1150" s="1"/>
      <c r="AZ1150" s="1"/>
      <c r="BA1150" s="1"/>
      <c r="BB1150" s="1"/>
      <c r="BC1150" s="1"/>
    </row>
    <row r="1151" spans="1:55">
      <c r="A1151" s="1"/>
      <c r="B1151" s="5"/>
      <c r="C1151" s="5"/>
      <c r="D1151" s="5"/>
      <c r="E1151" s="5"/>
      <c r="F1151" s="1"/>
      <c r="G1151" s="1"/>
      <c r="H1151" s="1"/>
      <c r="I1151" s="1"/>
      <c r="J1151" s="1"/>
      <c r="K1151" s="1"/>
      <c r="L1151" s="1"/>
      <c r="M1151" s="1"/>
      <c r="N1151" s="1"/>
      <c r="O1151" s="1"/>
      <c r="P1151" s="1"/>
      <c r="Q1151" s="1"/>
      <c r="R1151" s="1"/>
      <c r="T1151" s="1"/>
      <c r="U1151" s="1"/>
      <c r="V1151" s="1"/>
      <c r="W1151" s="1"/>
      <c r="X1151" s="1"/>
      <c r="Y1151" s="5"/>
      <c r="Z1151" s="1"/>
      <c r="AA1151" s="1"/>
      <c r="AB1151" s="1"/>
      <c r="AC1151" s="1"/>
      <c r="AD1151" s="1"/>
      <c r="AE1151" s="1"/>
      <c r="AF1151" s="1"/>
      <c r="AG1151" s="1"/>
      <c r="AH1151" s="1"/>
      <c r="AI1151" s="1"/>
      <c r="AJ1151" s="1"/>
      <c r="AK1151" s="1"/>
      <c r="AL1151" s="1"/>
      <c r="AM1151" s="1"/>
      <c r="AN1151" s="1"/>
      <c r="AO1151" s="1"/>
      <c r="AP1151" s="1"/>
      <c r="AR1151" s="1"/>
      <c r="AS1151" s="1"/>
      <c r="AT1151" s="1"/>
      <c r="AU1151" s="1"/>
      <c r="AV1151" s="1"/>
      <c r="AW1151" s="1"/>
      <c r="AX1151" s="1"/>
      <c r="AY1151" s="1"/>
      <c r="AZ1151" s="1"/>
      <c r="BA1151" s="1"/>
      <c r="BB1151" s="1"/>
      <c r="BC1151" s="1"/>
    </row>
    <row r="1152" spans="1:55">
      <c r="A1152" s="1"/>
      <c r="B1152" s="5"/>
      <c r="C1152" s="5"/>
      <c r="D1152" s="5"/>
      <c r="E1152" s="5"/>
      <c r="F1152" s="1"/>
      <c r="G1152" s="1"/>
      <c r="H1152" s="1"/>
      <c r="I1152" s="1"/>
      <c r="J1152" s="1"/>
      <c r="K1152" s="1"/>
      <c r="L1152" s="1"/>
      <c r="M1152" s="1"/>
      <c r="N1152" s="1"/>
      <c r="O1152" s="1"/>
      <c r="P1152" s="1"/>
      <c r="Q1152" s="1"/>
      <c r="R1152" s="1"/>
      <c r="T1152" s="1"/>
      <c r="U1152" s="1"/>
      <c r="V1152" s="1"/>
      <c r="W1152" s="1"/>
      <c r="X1152" s="1"/>
      <c r="Y1152" s="5"/>
      <c r="Z1152" s="1"/>
      <c r="AA1152" s="1"/>
      <c r="AB1152" s="1"/>
      <c r="AC1152" s="1"/>
      <c r="AD1152" s="1"/>
      <c r="AE1152" s="1"/>
      <c r="AF1152" s="1"/>
      <c r="AG1152" s="1"/>
      <c r="AH1152" s="1"/>
      <c r="AI1152" s="1"/>
      <c r="AJ1152" s="1"/>
      <c r="AK1152" s="1"/>
      <c r="AL1152" s="1"/>
      <c r="AM1152" s="1"/>
      <c r="AN1152" s="1"/>
      <c r="AO1152" s="1"/>
      <c r="AP1152" s="1"/>
      <c r="AR1152" s="1"/>
      <c r="AS1152" s="1"/>
      <c r="AT1152" s="1"/>
      <c r="AU1152" s="1"/>
      <c r="AV1152" s="1"/>
      <c r="AW1152" s="1"/>
      <c r="AX1152" s="1"/>
      <c r="AY1152" s="1"/>
      <c r="AZ1152" s="1"/>
      <c r="BA1152" s="1"/>
      <c r="BB1152" s="1"/>
      <c r="BC1152" s="1"/>
    </row>
    <row r="1153" spans="1:55">
      <c r="A1153" s="1"/>
      <c r="B1153" s="5"/>
      <c r="C1153" s="5"/>
      <c r="D1153" s="5"/>
      <c r="E1153" s="5"/>
      <c r="F1153" s="1"/>
      <c r="G1153" s="1"/>
      <c r="H1153" s="1"/>
      <c r="I1153" s="1"/>
      <c r="J1153" s="1"/>
      <c r="K1153" s="1"/>
      <c r="L1153" s="1"/>
      <c r="M1153" s="1"/>
      <c r="N1153" s="1"/>
      <c r="O1153" s="1"/>
      <c r="P1153" s="1"/>
      <c r="Q1153" s="1"/>
      <c r="R1153" s="1"/>
      <c r="T1153" s="1"/>
      <c r="U1153" s="1"/>
      <c r="V1153" s="1"/>
      <c r="W1153" s="1"/>
      <c r="X1153" s="1"/>
      <c r="Y1153" s="5"/>
      <c r="Z1153" s="1"/>
      <c r="AA1153" s="1"/>
      <c r="AB1153" s="1"/>
      <c r="AC1153" s="1"/>
      <c r="AD1153" s="1"/>
      <c r="AE1153" s="1"/>
      <c r="AF1153" s="1"/>
      <c r="AG1153" s="1"/>
      <c r="AH1153" s="1"/>
      <c r="AI1153" s="1"/>
      <c r="AJ1153" s="1"/>
      <c r="AK1153" s="1"/>
      <c r="AL1153" s="1"/>
      <c r="AM1153" s="1"/>
      <c r="AN1153" s="1"/>
      <c r="AO1153" s="1"/>
      <c r="AP1153" s="1"/>
      <c r="AR1153" s="1"/>
      <c r="AS1153" s="1"/>
      <c r="AT1153" s="1"/>
      <c r="AU1153" s="1"/>
      <c r="AV1153" s="1"/>
      <c r="AW1153" s="1"/>
      <c r="AX1153" s="1"/>
      <c r="AY1153" s="1"/>
      <c r="AZ1153" s="1"/>
      <c r="BA1153" s="1"/>
      <c r="BB1153" s="1"/>
      <c r="BC1153" s="1"/>
    </row>
    <row r="1154" spans="1:55">
      <c r="A1154" s="1"/>
      <c r="B1154" s="5"/>
      <c r="C1154" s="5"/>
      <c r="D1154" s="5"/>
      <c r="E1154" s="5"/>
      <c r="F1154" s="1"/>
      <c r="G1154" s="1"/>
      <c r="H1154" s="1"/>
      <c r="I1154" s="1"/>
      <c r="J1154" s="1"/>
      <c r="K1154" s="1"/>
      <c r="L1154" s="1"/>
      <c r="M1154" s="1"/>
      <c r="N1154" s="1"/>
      <c r="O1154" s="1"/>
      <c r="P1154" s="1"/>
      <c r="Q1154" s="1"/>
      <c r="R1154" s="1"/>
      <c r="T1154" s="1"/>
      <c r="U1154" s="1"/>
      <c r="V1154" s="1"/>
      <c r="W1154" s="1"/>
      <c r="X1154" s="1"/>
      <c r="Y1154" s="5"/>
      <c r="Z1154" s="1"/>
      <c r="AA1154" s="1"/>
      <c r="AB1154" s="1"/>
      <c r="AC1154" s="1"/>
      <c r="AD1154" s="1"/>
      <c r="AE1154" s="1"/>
      <c r="AF1154" s="1"/>
      <c r="AG1154" s="1"/>
      <c r="AH1154" s="1"/>
      <c r="AI1154" s="1"/>
      <c r="AJ1154" s="1"/>
      <c r="AK1154" s="1"/>
      <c r="AL1154" s="1"/>
      <c r="AM1154" s="1"/>
      <c r="AN1154" s="1"/>
      <c r="AO1154" s="1"/>
      <c r="AP1154" s="1"/>
      <c r="AR1154" s="1"/>
      <c r="AS1154" s="1"/>
      <c r="AT1154" s="1"/>
      <c r="AU1154" s="1"/>
      <c r="AV1154" s="1"/>
      <c r="AW1154" s="1"/>
      <c r="AX1154" s="1"/>
      <c r="AY1154" s="1"/>
      <c r="AZ1154" s="1"/>
      <c r="BA1154" s="1"/>
      <c r="BB1154" s="1"/>
      <c r="BC1154" s="1"/>
    </row>
    <row r="1155" spans="1:55">
      <c r="A1155" s="1"/>
      <c r="B1155" s="5"/>
      <c r="C1155" s="5"/>
      <c r="D1155" s="5"/>
      <c r="E1155" s="5"/>
      <c r="F1155" s="1"/>
      <c r="G1155" s="1"/>
      <c r="H1155" s="1"/>
      <c r="I1155" s="1"/>
      <c r="J1155" s="1"/>
      <c r="K1155" s="1"/>
      <c r="L1155" s="1"/>
      <c r="M1155" s="1"/>
      <c r="N1155" s="1"/>
      <c r="O1155" s="1"/>
      <c r="P1155" s="1"/>
      <c r="Q1155" s="1"/>
      <c r="R1155" s="1"/>
      <c r="T1155" s="1"/>
      <c r="U1155" s="1"/>
      <c r="V1155" s="1"/>
      <c r="W1155" s="1"/>
      <c r="X1155" s="1"/>
      <c r="Y1155" s="5"/>
      <c r="Z1155" s="1"/>
      <c r="AA1155" s="1"/>
      <c r="AB1155" s="1"/>
      <c r="AC1155" s="1"/>
      <c r="AD1155" s="1"/>
      <c r="AE1155" s="1"/>
      <c r="AF1155" s="1"/>
      <c r="AG1155" s="1"/>
      <c r="AH1155" s="1"/>
      <c r="AI1155" s="1"/>
      <c r="AJ1155" s="1"/>
      <c r="AK1155" s="1"/>
      <c r="AL1155" s="1"/>
      <c r="AM1155" s="1"/>
      <c r="AN1155" s="1"/>
      <c r="AO1155" s="1"/>
      <c r="AP1155" s="1"/>
      <c r="AR1155" s="1"/>
      <c r="AS1155" s="1"/>
      <c r="AT1155" s="1"/>
      <c r="AU1155" s="1"/>
      <c r="AV1155" s="1"/>
      <c r="AW1155" s="1"/>
      <c r="AX1155" s="1"/>
      <c r="AY1155" s="1"/>
      <c r="AZ1155" s="1"/>
      <c r="BA1155" s="1"/>
      <c r="BB1155" s="1"/>
      <c r="BC1155" s="1"/>
    </row>
    <row r="1156" spans="1:55">
      <c r="A1156" s="1"/>
      <c r="B1156" s="5"/>
      <c r="C1156" s="5"/>
      <c r="D1156" s="5"/>
      <c r="E1156" s="5"/>
      <c r="F1156" s="1"/>
      <c r="G1156" s="1"/>
      <c r="H1156" s="1"/>
      <c r="I1156" s="1"/>
      <c r="J1156" s="1"/>
      <c r="K1156" s="1"/>
      <c r="L1156" s="1"/>
      <c r="M1156" s="1"/>
      <c r="N1156" s="1"/>
      <c r="O1156" s="1"/>
      <c r="P1156" s="1"/>
      <c r="Q1156" s="1"/>
      <c r="R1156" s="1"/>
      <c r="T1156" s="1"/>
      <c r="U1156" s="1"/>
      <c r="V1156" s="1"/>
      <c r="W1156" s="1"/>
      <c r="X1156" s="1"/>
      <c r="Y1156" s="5"/>
      <c r="Z1156" s="1"/>
      <c r="AA1156" s="1"/>
      <c r="AB1156" s="1"/>
      <c r="AC1156" s="1"/>
      <c r="AD1156" s="1"/>
      <c r="AE1156" s="1"/>
      <c r="AF1156" s="1"/>
      <c r="AG1156" s="1"/>
      <c r="AH1156" s="1"/>
      <c r="AI1156" s="1"/>
      <c r="AJ1156" s="1"/>
      <c r="AK1156" s="1"/>
      <c r="AL1156" s="1"/>
      <c r="AM1156" s="1"/>
      <c r="AN1156" s="1"/>
      <c r="AO1156" s="1"/>
      <c r="AP1156" s="1"/>
      <c r="AR1156" s="1"/>
      <c r="AS1156" s="1"/>
      <c r="AT1156" s="1"/>
      <c r="AU1156" s="1"/>
      <c r="AV1156" s="1"/>
      <c r="AW1156" s="1"/>
      <c r="AX1156" s="1"/>
      <c r="AY1156" s="1"/>
      <c r="AZ1156" s="1"/>
      <c r="BA1156" s="1"/>
      <c r="BB1156" s="1"/>
      <c r="BC1156" s="1"/>
    </row>
    <row r="1157" spans="1:55">
      <c r="A1157" s="1"/>
      <c r="B1157" s="5"/>
      <c r="C1157" s="5"/>
      <c r="D1157" s="5"/>
      <c r="E1157" s="5"/>
      <c r="F1157" s="1"/>
      <c r="G1157" s="1"/>
      <c r="H1157" s="1"/>
      <c r="I1157" s="1"/>
      <c r="J1157" s="1"/>
      <c r="K1157" s="1"/>
      <c r="L1157" s="1"/>
      <c r="M1157" s="1"/>
      <c r="N1157" s="1"/>
      <c r="O1157" s="1"/>
      <c r="P1157" s="1"/>
      <c r="Q1157" s="1"/>
      <c r="R1157" s="1"/>
      <c r="T1157" s="1"/>
      <c r="U1157" s="1"/>
      <c r="V1157" s="1"/>
      <c r="W1157" s="1"/>
      <c r="X1157" s="1"/>
      <c r="Y1157" s="5"/>
      <c r="Z1157" s="1"/>
      <c r="AA1157" s="1"/>
      <c r="AB1157" s="1"/>
      <c r="AC1157" s="1"/>
      <c r="AD1157" s="1"/>
      <c r="AE1157" s="1"/>
      <c r="AF1157" s="1"/>
      <c r="AG1157" s="1"/>
      <c r="AH1157" s="1"/>
      <c r="AI1157" s="1"/>
      <c r="AJ1157" s="1"/>
      <c r="AK1157" s="1"/>
      <c r="AL1157" s="1"/>
      <c r="AM1157" s="1"/>
      <c r="AN1157" s="1"/>
      <c r="AO1157" s="1"/>
      <c r="AP1157" s="1"/>
      <c r="AR1157" s="1"/>
      <c r="AS1157" s="1"/>
      <c r="AT1157" s="1"/>
      <c r="AU1157" s="1"/>
      <c r="AV1157" s="1"/>
      <c r="AW1157" s="1"/>
      <c r="AX1157" s="1"/>
      <c r="AY1157" s="1"/>
      <c r="AZ1157" s="1"/>
      <c r="BA1157" s="1"/>
      <c r="BB1157" s="1"/>
      <c r="BC1157" s="1"/>
    </row>
    <row r="1158" spans="1:55">
      <c r="A1158" s="1"/>
      <c r="B1158" s="5"/>
      <c r="C1158" s="5"/>
      <c r="D1158" s="5"/>
      <c r="E1158" s="5"/>
      <c r="F1158" s="1"/>
      <c r="G1158" s="1"/>
      <c r="H1158" s="1"/>
      <c r="I1158" s="1"/>
      <c r="J1158" s="1"/>
      <c r="K1158" s="1"/>
      <c r="L1158" s="1"/>
      <c r="M1158" s="1"/>
      <c r="N1158" s="1"/>
      <c r="O1158" s="1"/>
      <c r="P1158" s="1"/>
      <c r="Q1158" s="1"/>
      <c r="R1158" s="1"/>
      <c r="T1158" s="1"/>
      <c r="U1158" s="1"/>
      <c r="V1158" s="1"/>
      <c r="W1158" s="1"/>
      <c r="X1158" s="1"/>
      <c r="Y1158" s="5"/>
      <c r="Z1158" s="1"/>
      <c r="AA1158" s="1"/>
      <c r="AB1158" s="1"/>
      <c r="AC1158" s="1"/>
      <c r="AD1158" s="1"/>
      <c r="AE1158" s="1"/>
      <c r="AF1158" s="1"/>
      <c r="AG1158" s="1"/>
      <c r="AH1158" s="1"/>
      <c r="AI1158" s="1"/>
      <c r="AJ1158" s="1"/>
      <c r="AK1158" s="1"/>
      <c r="AL1158" s="1"/>
      <c r="AM1158" s="1"/>
      <c r="AN1158" s="1"/>
      <c r="AO1158" s="1"/>
      <c r="AP1158" s="1"/>
      <c r="AR1158" s="1"/>
      <c r="AS1158" s="1"/>
      <c r="AT1158" s="1"/>
      <c r="AU1158" s="1"/>
      <c r="AV1158" s="1"/>
      <c r="AW1158" s="1"/>
      <c r="AX1158" s="1"/>
      <c r="AY1158" s="1"/>
      <c r="AZ1158" s="1"/>
      <c r="BA1158" s="1"/>
      <c r="BB1158" s="1"/>
      <c r="BC1158" s="1"/>
    </row>
    <row r="1159" spans="1:55">
      <c r="A1159" s="1"/>
      <c r="B1159" s="5"/>
      <c r="C1159" s="5"/>
      <c r="D1159" s="5"/>
      <c r="E1159" s="5"/>
      <c r="F1159" s="1"/>
      <c r="G1159" s="1"/>
      <c r="H1159" s="1"/>
      <c r="I1159" s="1"/>
      <c r="J1159" s="1"/>
      <c r="K1159" s="1"/>
      <c r="L1159" s="1"/>
      <c r="M1159" s="1"/>
      <c r="N1159" s="1"/>
      <c r="O1159" s="1"/>
      <c r="P1159" s="1"/>
      <c r="Q1159" s="1"/>
      <c r="R1159" s="1"/>
      <c r="T1159" s="1"/>
      <c r="U1159" s="1"/>
      <c r="V1159" s="1"/>
      <c r="W1159" s="1"/>
      <c r="X1159" s="1"/>
      <c r="Y1159" s="5"/>
      <c r="Z1159" s="1"/>
      <c r="AA1159" s="1"/>
      <c r="AB1159" s="1"/>
      <c r="AC1159" s="1"/>
      <c r="AD1159" s="1"/>
      <c r="AE1159" s="1"/>
      <c r="AF1159" s="1"/>
      <c r="AG1159" s="1"/>
      <c r="AH1159" s="1"/>
      <c r="AI1159" s="1"/>
      <c r="AJ1159" s="1"/>
      <c r="AK1159" s="1"/>
      <c r="AL1159" s="1"/>
      <c r="AM1159" s="1"/>
      <c r="AN1159" s="1"/>
      <c r="AO1159" s="1"/>
      <c r="AP1159" s="1"/>
      <c r="AR1159" s="1"/>
      <c r="AS1159" s="1"/>
      <c r="AT1159" s="1"/>
      <c r="AU1159" s="1"/>
      <c r="AV1159" s="1"/>
      <c r="AW1159" s="1"/>
      <c r="AX1159" s="1"/>
      <c r="AY1159" s="1"/>
      <c r="AZ1159" s="1"/>
      <c r="BA1159" s="1"/>
      <c r="BB1159" s="1"/>
      <c r="BC1159" s="1"/>
    </row>
    <row r="1160" spans="1:55">
      <c r="A1160" s="1"/>
      <c r="B1160" s="5"/>
      <c r="C1160" s="5"/>
      <c r="D1160" s="5"/>
      <c r="E1160" s="5"/>
      <c r="F1160" s="1"/>
      <c r="G1160" s="1"/>
      <c r="H1160" s="1"/>
      <c r="I1160" s="1"/>
      <c r="J1160" s="1"/>
      <c r="K1160" s="1"/>
      <c r="L1160" s="1"/>
      <c r="M1160" s="1"/>
      <c r="N1160" s="1"/>
      <c r="O1160" s="1"/>
      <c r="P1160" s="1"/>
      <c r="Q1160" s="1"/>
      <c r="R1160" s="1"/>
      <c r="T1160" s="1"/>
      <c r="U1160" s="1"/>
      <c r="V1160" s="1"/>
      <c r="W1160" s="1"/>
      <c r="X1160" s="1"/>
      <c r="Y1160" s="5"/>
      <c r="Z1160" s="1"/>
      <c r="AA1160" s="1"/>
      <c r="AB1160" s="1"/>
      <c r="AC1160" s="1"/>
      <c r="AD1160" s="1"/>
      <c r="AE1160" s="1"/>
      <c r="AF1160" s="1"/>
      <c r="AG1160" s="1"/>
      <c r="AH1160" s="1"/>
      <c r="AI1160" s="1"/>
      <c r="AJ1160" s="1"/>
      <c r="AK1160" s="1"/>
      <c r="AL1160" s="1"/>
      <c r="AM1160" s="1"/>
      <c r="AN1160" s="1"/>
      <c r="AO1160" s="1"/>
      <c r="AP1160" s="1"/>
      <c r="AR1160" s="1"/>
      <c r="AS1160" s="1"/>
      <c r="AT1160" s="1"/>
      <c r="AU1160" s="1"/>
      <c r="AV1160" s="1"/>
      <c r="AW1160" s="1"/>
      <c r="AX1160" s="1"/>
      <c r="AY1160" s="1"/>
      <c r="AZ1160" s="1"/>
      <c r="BA1160" s="1"/>
      <c r="BB1160" s="1"/>
      <c r="BC1160" s="1"/>
    </row>
    <row r="1161" spans="1:55">
      <c r="A1161" s="1"/>
      <c r="B1161" s="5"/>
      <c r="C1161" s="5"/>
      <c r="D1161" s="5"/>
      <c r="E1161" s="5"/>
      <c r="F1161" s="1"/>
      <c r="G1161" s="1"/>
      <c r="H1161" s="1"/>
      <c r="I1161" s="1"/>
      <c r="J1161" s="1"/>
      <c r="K1161" s="1"/>
      <c r="L1161" s="1"/>
      <c r="M1161" s="1"/>
      <c r="N1161" s="1"/>
      <c r="O1161" s="1"/>
      <c r="P1161" s="1"/>
      <c r="Q1161" s="1"/>
      <c r="R1161" s="1"/>
      <c r="T1161" s="1"/>
      <c r="U1161" s="1"/>
      <c r="V1161" s="1"/>
      <c r="W1161" s="1"/>
      <c r="X1161" s="1"/>
      <c r="Y1161" s="5"/>
      <c r="Z1161" s="1"/>
      <c r="AA1161" s="1"/>
      <c r="AB1161" s="1"/>
      <c r="AC1161" s="1"/>
      <c r="AD1161" s="1"/>
      <c r="AE1161" s="1"/>
      <c r="AF1161" s="1"/>
      <c r="AG1161" s="1"/>
      <c r="AH1161" s="1"/>
      <c r="AI1161" s="1"/>
      <c r="AJ1161" s="1"/>
      <c r="AK1161" s="1"/>
      <c r="AL1161" s="1"/>
      <c r="AM1161" s="1"/>
      <c r="AN1161" s="1"/>
      <c r="AO1161" s="1"/>
      <c r="AP1161" s="1"/>
      <c r="AR1161" s="1"/>
      <c r="AS1161" s="1"/>
      <c r="AT1161" s="1"/>
      <c r="AU1161" s="1"/>
      <c r="AV1161" s="1"/>
      <c r="AW1161" s="1"/>
      <c r="AX1161" s="1"/>
      <c r="AY1161" s="1"/>
      <c r="AZ1161" s="1"/>
      <c r="BA1161" s="1"/>
      <c r="BB1161" s="1"/>
      <c r="BC1161" s="1"/>
    </row>
    <row r="1162" spans="1:55">
      <c r="A1162" s="1"/>
      <c r="B1162" s="5"/>
      <c r="C1162" s="5"/>
      <c r="D1162" s="5"/>
      <c r="E1162" s="5"/>
      <c r="F1162" s="1"/>
      <c r="G1162" s="1"/>
      <c r="H1162" s="1"/>
      <c r="I1162" s="1"/>
      <c r="J1162" s="1"/>
      <c r="K1162" s="1"/>
      <c r="L1162" s="1"/>
      <c r="M1162" s="1"/>
      <c r="N1162" s="1"/>
      <c r="O1162" s="1"/>
      <c r="P1162" s="1"/>
      <c r="Q1162" s="1"/>
      <c r="R1162" s="1"/>
      <c r="T1162" s="1"/>
      <c r="U1162" s="1"/>
      <c r="V1162" s="1"/>
      <c r="W1162" s="1"/>
      <c r="X1162" s="1"/>
      <c r="Y1162" s="5"/>
      <c r="Z1162" s="1"/>
      <c r="AA1162" s="1"/>
      <c r="AB1162" s="1"/>
      <c r="AC1162" s="1"/>
      <c r="AD1162" s="1"/>
      <c r="AE1162" s="1"/>
      <c r="AF1162" s="1"/>
      <c r="AG1162" s="1"/>
      <c r="AH1162" s="1"/>
      <c r="AI1162" s="1"/>
      <c r="AJ1162" s="1"/>
      <c r="AK1162" s="1"/>
      <c r="AL1162" s="1"/>
      <c r="AM1162" s="1"/>
      <c r="AN1162" s="1"/>
      <c r="AO1162" s="1"/>
      <c r="AP1162" s="1"/>
      <c r="AR1162" s="1"/>
      <c r="AS1162" s="1"/>
      <c r="AT1162" s="1"/>
      <c r="AU1162" s="1"/>
      <c r="AV1162" s="1"/>
      <c r="AW1162" s="1"/>
      <c r="AX1162" s="1"/>
      <c r="AY1162" s="1"/>
      <c r="AZ1162" s="1"/>
      <c r="BA1162" s="1"/>
      <c r="BB1162" s="1"/>
      <c r="BC1162" s="1"/>
    </row>
    <row r="1163" spans="1:55">
      <c r="A1163" s="1"/>
      <c r="B1163" s="5"/>
      <c r="C1163" s="5"/>
      <c r="D1163" s="5"/>
      <c r="E1163" s="5"/>
      <c r="F1163" s="1"/>
      <c r="G1163" s="1"/>
      <c r="H1163" s="1"/>
      <c r="I1163" s="1"/>
      <c r="J1163" s="1"/>
      <c r="K1163" s="1"/>
      <c r="L1163" s="1"/>
      <c r="M1163" s="1"/>
      <c r="N1163" s="1"/>
      <c r="O1163" s="1"/>
      <c r="P1163" s="1"/>
      <c r="Q1163" s="1"/>
      <c r="R1163" s="1"/>
      <c r="T1163" s="1"/>
      <c r="U1163" s="1"/>
      <c r="V1163" s="1"/>
      <c r="W1163" s="1"/>
      <c r="X1163" s="1"/>
      <c r="Y1163" s="5"/>
      <c r="Z1163" s="1"/>
      <c r="AA1163" s="1"/>
      <c r="AB1163" s="1"/>
      <c r="AC1163" s="1"/>
      <c r="AD1163" s="1"/>
      <c r="AE1163" s="1"/>
      <c r="AF1163" s="1"/>
      <c r="AG1163" s="1"/>
      <c r="AH1163" s="1"/>
      <c r="AI1163" s="1"/>
      <c r="AJ1163" s="1"/>
      <c r="AK1163" s="1"/>
      <c r="AL1163" s="1"/>
      <c r="AM1163" s="1"/>
      <c r="AN1163" s="1"/>
      <c r="AO1163" s="1"/>
      <c r="AP1163" s="1"/>
      <c r="AR1163" s="1"/>
      <c r="AS1163" s="1"/>
      <c r="AT1163" s="1"/>
      <c r="AU1163" s="1"/>
      <c r="AV1163" s="1"/>
      <c r="AW1163" s="1"/>
      <c r="AX1163" s="1"/>
      <c r="AY1163" s="1"/>
      <c r="AZ1163" s="1"/>
      <c r="BA1163" s="1"/>
      <c r="BB1163" s="1"/>
      <c r="BC1163" s="1"/>
    </row>
    <row r="1164" spans="1:55">
      <c r="A1164" s="1"/>
      <c r="B1164" s="5"/>
      <c r="C1164" s="5"/>
      <c r="D1164" s="5"/>
      <c r="E1164" s="5"/>
      <c r="F1164" s="1"/>
      <c r="G1164" s="1"/>
      <c r="H1164" s="1"/>
      <c r="I1164" s="1"/>
      <c r="J1164" s="1"/>
      <c r="K1164" s="1"/>
      <c r="L1164" s="1"/>
      <c r="M1164" s="1"/>
      <c r="N1164" s="1"/>
      <c r="O1164" s="1"/>
      <c r="P1164" s="1"/>
      <c r="Q1164" s="1"/>
      <c r="R1164" s="1"/>
      <c r="T1164" s="1"/>
      <c r="U1164" s="1"/>
      <c r="V1164" s="1"/>
      <c r="W1164" s="1"/>
      <c r="X1164" s="1"/>
      <c r="Y1164" s="5"/>
      <c r="Z1164" s="1"/>
      <c r="AA1164" s="1"/>
      <c r="AB1164" s="1"/>
      <c r="AC1164" s="1"/>
      <c r="AD1164" s="1"/>
      <c r="AE1164" s="1"/>
      <c r="AF1164" s="1"/>
      <c r="AG1164" s="1"/>
      <c r="AH1164" s="1"/>
      <c r="AI1164" s="1"/>
      <c r="AJ1164" s="1"/>
      <c r="AK1164" s="1"/>
      <c r="AL1164" s="1"/>
      <c r="AM1164" s="1"/>
      <c r="AN1164" s="1"/>
      <c r="AO1164" s="1"/>
      <c r="AP1164" s="1"/>
      <c r="AR1164" s="1"/>
      <c r="AS1164" s="1"/>
      <c r="AT1164" s="1"/>
      <c r="AU1164" s="1"/>
      <c r="AV1164" s="1"/>
      <c r="AW1164" s="1"/>
      <c r="AX1164" s="1"/>
      <c r="AY1164" s="1"/>
      <c r="AZ1164" s="1"/>
      <c r="BA1164" s="1"/>
      <c r="BB1164" s="1"/>
      <c r="BC1164" s="1"/>
    </row>
    <row r="1165" spans="1:55">
      <c r="A1165" s="1"/>
      <c r="B1165" s="5"/>
      <c r="C1165" s="5"/>
      <c r="D1165" s="5"/>
      <c r="E1165" s="5"/>
      <c r="F1165" s="1"/>
      <c r="G1165" s="1"/>
      <c r="H1165" s="1"/>
      <c r="I1165" s="1"/>
      <c r="J1165" s="1"/>
      <c r="K1165" s="1"/>
      <c r="L1165" s="1"/>
      <c r="M1165" s="1"/>
      <c r="N1165" s="1"/>
      <c r="O1165" s="1"/>
      <c r="P1165" s="1"/>
      <c r="Q1165" s="1"/>
      <c r="R1165" s="1"/>
      <c r="T1165" s="1"/>
      <c r="U1165" s="1"/>
      <c r="V1165" s="1"/>
      <c r="W1165" s="1"/>
      <c r="X1165" s="1"/>
      <c r="Y1165" s="5"/>
      <c r="Z1165" s="1"/>
      <c r="AA1165" s="1"/>
      <c r="AB1165" s="1"/>
      <c r="AC1165" s="1"/>
      <c r="AD1165" s="1"/>
      <c r="AE1165" s="1"/>
      <c r="AF1165" s="1"/>
      <c r="AG1165" s="1"/>
      <c r="AH1165" s="1"/>
      <c r="AI1165" s="1"/>
      <c r="AJ1165" s="1"/>
      <c r="AK1165" s="1"/>
      <c r="AL1165" s="1"/>
      <c r="AM1165" s="1"/>
      <c r="AN1165" s="1"/>
      <c r="AO1165" s="1"/>
      <c r="AP1165" s="1"/>
      <c r="AR1165" s="1"/>
      <c r="AS1165" s="1"/>
      <c r="AT1165" s="1"/>
      <c r="AU1165" s="1"/>
      <c r="AV1165" s="1"/>
      <c r="AW1165" s="1"/>
      <c r="AX1165" s="1"/>
      <c r="AY1165" s="1"/>
      <c r="AZ1165" s="1"/>
      <c r="BA1165" s="1"/>
      <c r="BB1165" s="1"/>
      <c r="BC1165" s="1"/>
    </row>
    <row r="1166" spans="1:55">
      <c r="A1166" s="1"/>
      <c r="B1166" s="5"/>
      <c r="C1166" s="5"/>
      <c r="D1166" s="5"/>
      <c r="E1166" s="5"/>
      <c r="F1166" s="1"/>
      <c r="G1166" s="1"/>
      <c r="H1166" s="1"/>
      <c r="I1166" s="1"/>
      <c r="J1166" s="1"/>
      <c r="K1166" s="1"/>
      <c r="L1166" s="1"/>
      <c r="M1166" s="1"/>
      <c r="N1166" s="1"/>
      <c r="O1166" s="1"/>
      <c r="P1166" s="1"/>
      <c r="Q1166" s="1"/>
      <c r="R1166" s="1"/>
      <c r="T1166" s="1"/>
      <c r="U1166" s="1"/>
      <c r="V1166" s="1"/>
      <c r="W1166" s="1"/>
      <c r="X1166" s="1"/>
      <c r="Y1166" s="5"/>
      <c r="Z1166" s="1"/>
      <c r="AA1166" s="1"/>
      <c r="AB1166" s="1"/>
      <c r="AC1166" s="1"/>
      <c r="AD1166" s="1"/>
      <c r="AE1166" s="1"/>
      <c r="AF1166" s="1"/>
      <c r="AG1166" s="1"/>
      <c r="AH1166" s="1"/>
      <c r="AI1166" s="1"/>
      <c r="AJ1166" s="1"/>
      <c r="AK1166" s="1"/>
      <c r="AL1166" s="1"/>
      <c r="AM1166" s="1"/>
      <c r="AN1166" s="1"/>
      <c r="AO1166" s="1"/>
      <c r="AP1166" s="1"/>
      <c r="AR1166" s="1"/>
      <c r="AS1166" s="1"/>
      <c r="AT1166" s="1"/>
      <c r="AU1166" s="1"/>
      <c r="AV1166" s="1"/>
      <c r="AW1166" s="1"/>
      <c r="AX1166" s="1"/>
      <c r="AY1166" s="1"/>
      <c r="AZ1166" s="1"/>
      <c r="BA1166" s="1"/>
      <c r="BB1166" s="1"/>
      <c r="BC1166" s="1"/>
    </row>
    <row r="1167" spans="1:55">
      <c r="A1167" s="1"/>
      <c r="B1167" s="5"/>
      <c r="C1167" s="5"/>
      <c r="D1167" s="5"/>
      <c r="E1167" s="5"/>
      <c r="F1167" s="1"/>
      <c r="G1167" s="1"/>
      <c r="H1167" s="1"/>
      <c r="I1167" s="1"/>
      <c r="J1167" s="1"/>
      <c r="K1167" s="1"/>
      <c r="L1167" s="1"/>
      <c r="M1167" s="1"/>
      <c r="N1167" s="1"/>
      <c r="O1167" s="1"/>
      <c r="P1167" s="1"/>
      <c r="Q1167" s="1"/>
      <c r="R1167" s="1"/>
      <c r="T1167" s="1"/>
      <c r="U1167" s="1"/>
      <c r="V1167" s="1"/>
      <c r="W1167" s="1"/>
      <c r="X1167" s="1"/>
      <c r="Y1167" s="5"/>
      <c r="Z1167" s="1"/>
      <c r="AA1167" s="1"/>
      <c r="AB1167" s="1"/>
      <c r="AC1167" s="1"/>
      <c r="AD1167" s="1"/>
      <c r="AE1167" s="1"/>
      <c r="AF1167" s="1"/>
      <c r="AG1167" s="1"/>
      <c r="AH1167" s="1"/>
      <c r="AI1167" s="1"/>
      <c r="AJ1167" s="1"/>
      <c r="AK1167" s="1"/>
      <c r="AL1167" s="1"/>
      <c r="AM1167" s="1"/>
      <c r="AN1167" s="1"/>
      <c r="AO1167" s="1"/>
      <c r="AP1167" s="1"/>
      <c r="AR1167" s="1"/>
      <c r="AS1167" s="1"/>
      <c r="AT1167" s="1"/>
      <c r="AU1167" s="1"/>
      <c r="AV1167" s="1"/>
      <c r="AW1167" s="1"/>
      <c r="AX1167" s="1"/>
      <c r="AY1167" s="1"/>
      <c r="AZ1167" s="1"/>
      <c r="BA1167" s="1"/>
      <c r="BB1167" s="1"/>
      <c r="BC1167" s="1"/>
    </row>
    <row r="1168" spans="1:55">
      <c r="A1168" s="1"/>
      <c r="B1168" s="5"/>
      <c r="C1168" s="5"/>
      <c r="D1168" s="5"/>
      <c r="E1168" s="5"/>
      <c r="F1168" s="1"/>
      <c r="G1168" s="1"/>
      <c r="H1168" s="1"/>
      <c r="I1168" s="1"/>
      <c r="J1168" s="1"/>
      <c r="K1168" s="1"/>
      <c r="L1168" s="1"/>
      <c r="M1168" s="1"/>
      <c r="N1168" s="1"/>
      <c r="O1168" s="1"/>
      <c r="P1168" s="1"/>
      <c r="Q1168" s="1"/>
      <c r="R1168" s="1"/>
      <c r="T1168" s="1"/>
      <c r="U1168" s="1"/>
      <c r="V1168" s="1"/>
      <c r="W1168" s="1"/>
      <c r="X1168" s="1"/>
      <c r="Y1168" s="5"/>
      <c r="Z1168" s="1"/>
      <c r="AA1168" s="1"/>
      <c r="AB1168" s="1"/>
      <c r="AC1168" s="1"/>
      <c r="AD1168" s="1"/>
      <c r="AE1168" s="1"/>
      <c r="AF1168" s="1"/>
      <c r="AG1168" s="1"/>
      <c r="AH1168" s="1"/>
      <c r="AI1168" s="1"/>
      <c r="AJ1168" s="1"/>
      <c r="AK1168" s="1"/>
      <c r="AL1168" s="1"/>
      <c r="AM1168" s="1"/>
      <c r="AN1168" s="1"/>
      <c r="AO1168" s="1"/>
      <c r="AP1168" s="1"/>
      <c r="AR1168" s="1"/>
      <c r="AS1168" s="1"/>
      <c r="AT1168" s="1"/>
      <c r="AU1168" s="1"/>
      <c r="AV1168" s="1"/>
      <c r="AW1168" s="1"/>
      <c r="AX1168" s="1"/>
      <c r="AY1168" s="1"/>
      <c r="AZ1168" s="1"/>
      <c r="BA1168" s="1"/>
      <c r="BB1168" s="1"/>
      <c r="BC1168" s="1"/>
    </row>
    <row r="1169" spans="1:55">
      <c r="A1169" s="1"/>
      <c r="B1169" s="5"/>
      <c r="C1169" s="5"/>
      <c r="D1169" s="5"/>
      <c r="E1169" s="5"/>
      <c r="F1169" s="1"/>
      <c r="G1169" s="1"/>
      <c r="H1169" s="1"/>
      <c r="I1169" s="1"/>
      <c r="J1169" s="1"/>
      <c r="K1169" s="1"/>
      <c r="L1169" s="1"/>
      <c r="M1169" s="1"/>
      <c r="N1169" s="1"/>
      <c r="O1169" s="1"/>
      <c r="P1169" s="1"/>
      <c r="Q1169" s="1"/>
      <c r="R1169" s="1"/>
      <c r="T1169" s="1"/>
      <c r="U1169" s="1"/>
      <c r="V1169" s="1"/>
      <c r="W1169" s="1"/>
      <c r="X1169" s="1"/>
      <c r="Y1169" s="5"/>
      <c r="Z1169" s="1"/>
      <c r="AA1169" s="1"/>
      <c r="AB1169" s="1"/>
      <c r="AC1169" s="1"/>
      <c r="AD1169" s="1"/>
      <c r="AE1169" s="1"/>
      <c r="AF1169" s="1"/>
      <c r="AG1169" s="1"/>
      <c r="AH1169" s="1"/>
      <c r="AI1169" s="1"/>
      <c r="AJ1169" s="1"/>
      <c r="AK1169" s="1"/>
      <c r="AL1169" s="1"/>
      <c r="AM1169" s="1"/>
      <c r="AN1169" s="1"/>
      <c r="AO1169" s="1"/>
      <c r="AP1169" s="1"/>
      <c r="AR1169" s="1"/>
      <c r="AS1169" s="1"/>
      <c r="AT1169" s="1"/>
      <c r="AU1169" s="1"/>
      <c r="AV1169" s="1"/>
      <c r="AW1169" s="1"/>
      <c r="AX1169" s="1"/>
      <c r="AY1169" s="1"/>
      <c r="AZ1169" s="1"/>
      <c r="BA1169" s="1"/>
      <c r="BB1169" s="1"/>
      <c r="BC1169" s="1"/>
    </row>
    <row r="1170" spans="1:55">
      <c r="A1170" s="1"/>
      <c r="B1170" s="5"/>
      <c r="C1170" s="5"/>
      <c r="D1170" s="5"/>
      <c r="E1170" s="5"/>
      <c r="F1170" s="1"/>
      <c r="G1170" s="1"/>
      <c r="H1170" s="1"/>
      <c r="I1170" s="1"/>
      <c r="J1170" s="1"/>
      <c r="K1170" s="1"/>
      <c r="L1170" s="1"/>
      <c r="M1170" s="1"/>
      <c r="N1170" s="1"/>
      <c r="O1170" s="1"/>
      <c r="P1170" s="1"/>
      <c r="Q1170" s="1"/>
      <c r="R1170" s="1"/>
      <c r="T1170" s="1"/>
      <c r="U1170" s="1"/>
      <c r="V1170" s="1"/>
      <c r="W1170" s="1"/>
      <c r="X1170" s="1"/>
      <c r="Y1170" s="5"/>
      <c r="Z1170" s="1"/>
      <c r="AA1170" s="1"/>
      <c r="AB1170" s="1"/>
      <c r="AC1170" s="1"/>
      <c r="AD1170" s="1"/>
      <c r="AE1170" s="1"/>
      <c r="AF1170" s="1"/>
      <c r="AG1170" s="1"/>
      <c r="AH1170" s="1"/>
      <c r="AI1170" s="1"/>
      <c r="AJ1170" s="1"/>
      <c r="AK1170" s="1"/>
      <c r="AL1170" s="1"/>
      <c r="AM1170" s="1"/>
      <c r="AN1170" s="1"/>
      <c r="AO1170" s="1"/>
      <c r="AP1170" s="1"/>
      <c r="AR1170" s="1"/>
      <c r="AS1170" s="1"/>
      <c r="AT1170" s="1"/>
      <c r="AU1170" s="1"/>
      <c r="AV1170" s="1"/>
      <c r="AW1170" s="1"/>
      <c r="AX1170" s="1"/>
      <c r="AY1170" s="1"/>
      <c r="AZ1170" s="1"/>
      <c r="BA1170" s="1"/>
      <c r="BB1170" s="1"/>
      <c r="BC1170" s="1"/>
    </row>
    <row r="1171" spans="1:55">
      <c r="A1171" s="1"/>
      <c r="B1171" s="5"/>
      <c r="C1171" s="5"/>
      <c r="D1171" s="5"/>
      <c r="E1171" s="5"/>
      <c r="F1171" s="1"/>
      <c r="G1171" s="1"/>
      <c r="H1171" s="1"/>
      <c r="I1171" s="1"/>
      <c r="J1171" s="1"/>
      <c r="K1171" s="1"/>
      <c r="L1171" s="1"/>
      <c r="M1171" s="1"/>
      <c r="N1171" s="1"/>
      <c r="O1171" s="1"/>
      <c r="P1171" s="1"/>
      <c r="Q1171" s="1"/>
      <c r="R1171" s="1"/>
      <c r="T1171" s="1"/>
      <c r="U1171" s="1"/>
      <c r="V1171" s="1"/>
      <c r="W1171" s="1"/>
      <c r="X1171" s="1"/>
      <c r="Y1171" s="5"/>
      <c r="Z1171" s="1"/>
      <c r="AA1171" s="1"/>
      <c r="AB1171" s="1"/>
      <c r="AC1171" s="1"/>
      <c r="AD1171" s="1"/>
      <c r="AE1171" s="1"/>
      <c r="AF1171" s="1"/>
      <c r="AG1171" s="1"/>
      <c r="AH1171" s="1"/>
      <c r="AI1171" s="1"/>
      <c r="AJ1171" s="1"/>
      <c r="AK1171" s="1"/>
      <c r="AL1171" s="1"/>
      <c r="AM1171" s="1"/>
      <c r="AN1171" s="1"/>
      <c r="AO1171" s="1"/>
      <c r="AP1171" s="1"/>
      <c r="AR1171" s="1"/>
      <c r="AS1171" s="1"/>
      <c r="AT1171" s="1"/>
      <c r="AU1171" s="1"/>
      <c r="AV1171" s="1"/>
      <c r="AW1171" s="1"/>
      <c r="AX1171" s="1"/>
      <c r="AY1171" s="1"/>
      <c r="AZ1171" s="1"/>
      <c r="BA1171" s="1"/>
      <c r="BB1171" s="1"/>
      <c r="BC1171" s="1"/>
    </row>
    <row r="1172" spans="1:55">
      <c r="A1172" s="1"/>
      <c r="B1172" s="5"/>
      <c r="C1172" s="5"/>
      <c r="D1172" s="5"/>
      <c r="E1172" s="5"/>
      <c r="F1172" s="1"/>
      <c r="G1172" s="1"/>
      <c r="H1172" s="1"/>
      <c r="I1172" s="1"/>
      <c r="J1172" s="1"/>
      <c r="K1172" s="1"/>
      <c r="L1172" s="1"/>
      <c r="M1172" s="1"/>
      <c r="N1172" s="1"/>
      <c r="O1172" s="1"/>
      <c r="P1172" s="1"/>
      <c r="Q1172" s="1"/>
      <c r="R1172" s="1"/>
      <c r="T1172" s="1"/>
      <c r="U1172" s="1"/>
      <c r="V1172" s="1"/>
      <c r="W1172" s="1"/>
      <c r="X1172" s="1"/>
      <c r="Y1172" s="5"/>
      <c r="Z1172" s="1"/>
      <c r="AA1172" s="1"/>
      <c r="AB1172" s="1"/>
      <c r="AC1172" s="1"/>
      <c r="AD1172" s="1"/>
      <c r="AE1172" s="1"/>
      <c r="AF1172" s="1"/>
      <c r="AG1172" s="1"/>
      <c r="AH1172" s="1"/>
      <c r="AI1172" s="1"/>
      <c r="AJ1172" s="1"/>
      <c r="AK1172" s="1"/>
      <c r="AL1172" s="1"/>
      <c r="AM1172" s="1"/>
      <c r="AN1172" s="1"/>
      <c r="AO1172" s="1"/>
      <c r="AP1172" s="1"/>
      <c r="AR1172" s="1"/>
      <c r="AS1172" s="1"/>
      <c r="AT1172" s="1"/>
      <c r="AU1172" s="1"/>
      <c r="AV1172" s="1"/>
      <c r="AW1172" s="1"/>
      <c r="AX1172" s="1"/>
      <c r="AY1172" s="1"/>
      <c r="AZ1172" s="1"/>
      <c r="BA1172" s="1"/>
      <c r="BB1172" s="1"/>
      <c r="BC1172" s="1"/>
    </row>
    <row r="1173" spans="1:55">
      <c r="A1173" s="1"/>
      <c r="B1173" s="5"/>
      <c r="C1173" s="5"/>
      <c r="D1173" s="5"/>
      <c r="E1173" s="5"/>
      <c r="F1173" s="1"/>
      <c r="G1173" s="1"/>
      <c r="H1173" s="1"/>
      <c r="I1173" s="1"/>
      <c r="J1173" s="1"/>
      <c r="K1173" s="1"/>
      <c r="L1173" s="1"/>
      <c r="M1173" s="1"/>
      <c r="N1173" s="1"/>
      <c r="O1173" s="1"/>
      <c r="P1173" s="1"/>
      <c r="Q1173" s="1"/>
      <c r="R1173" s="1"/>
      <c r="T1173" s="1"/>
      <c r="U1173" s="1"/>
      <c r="V1173" s="1"/>
      <c r="W1173" s="1"/>
      <c r="X1173" s="1"/>
      <c r="Y1173" s="5"/>
      <c r="Z1173" s="1"/>
      <c r="AA1173" s="1"/>
      <c r="AB1173" s="1"/>
      <c r="AC1173" s="1"/>
      <c r="AD1173" s="1"/>
      <c r="AE1173" s="1"/>
      <c r="AF1173" s="1"/>
      <c r="AG1173" s="1"/>
      <c r="AH1173" s="1"/>
      <c r="AI1173" s="1"/>
      <c r="AJ1173" s="1"/>
      <c r="AK1173" s="1"/>
      <c r="AL1173" s="1"/>
      <c r="AM1173" s="1"/>
      <c r="AN1173" s="1"/>
      <c r="AO1173" s="1"/>
      <c r="AP1173" s="1"/>
      <c r="AR1173" s="1"/>
      <c r="AS1173" s="1"/>
      <c r="AT1173" s="1"/>
      <c r="AU1173" s="1"/>
      <c r="AV1173" s="1"/>
      <c r="AW1173" s="1"/>
      <c r="AX1173" s="1"/>
      <c r="AY1173" s="1"/>
      <c r="AZ1173" s="1"/>
      <c r="BA1173" s="1"/>
      <c r="BB1173" s="1"/>
      <c r="BC1173" s="1"/>
    </row>
    <row r="1174" spans="1:55">
      <c r="A1174" s="1"/>
      <c r="B1174" s="5"/>
      <c r="C1174" s="5"/>
      <c r="D1174" s="5"/>
      <c r="E1174" s="5"/>
      <c r="F1174" s="1"/>
      <c r="G1174" s="1"/>
      <c r="H1174" s="1"/>
      <c r="I1174" s="1"/>
      <c r="J1174" s="1"/>
      <c r="K1174" s="1"/>
      <c r="L1174" s="1"/>
      <c r="M1174" s="1"/>
      <c r="N1174" s="1"/>
      <c r="O1174" s="1"/>
      <c r="P1174" s="1"/>
      <c r="Q1174" s="1"/>
      <c r="R1174" s="1"/>
      <c r="T1174" s="1"/>
      <c r="U1174" s="1"/>
      <c r="V1174" s="1"/>
      <c r="W1174" s="1"/>
      <c r="X1174" s="1"/>
      <c r="Y1174" s="5"/>
      <c r="Z1174" s="1"/>
      <c r="AA1174" s="1"/>
      <c r="AB1174" s="1"/>
      <c r="AC1174" s="1"/>
      <c r="AD1174" s="1"/>
      <c r="AE1174" s="1"/>
      <c r="AF1174" s="1"/>
      <c r="AG1174" s="1"/>
      <c r="AH1174" s="1"/>
      <c r="AI1174" s="1"/>
      <c r="AJ1174" s="1"/>
      <c r="AK1174" s="1"/>
      <c r="AL1174" s="1"/>
      <c r="AM1174" s="1"/>
      <c r="AN1174" s="1"/>
      <c r="AO1174" s="1"/>
      <c r="AP1174" s="1"/>
      <c r="AR1174" s="1"/>
      <c r="AS1174" s="1"/>
      <c r="AT1174" s="1"/>
      <c r="AU1174" s="1"/>
      <c r="AV1174" s="1"/>
      <c r="AW1174" s="1"/>
      <c r="AX1174" s="1"/>
      <c r="AY1174" s="1"/>
      <c r="AZ1174" s="1"/>
      <c r="BA1174" s="1"/>
      <c r="BB1174" s="1"/>
      <c r="BC1174" s="1"/>
    </row>
    <row r="1175" spans="1:55">
      <c r="A1175" s="1"/>
      <c r="B1175" s="5"/>
      <c r="C1175" s="5"/>
      <c r="D1175" s="5"/>
      <c r="E1175" s="5"/>
      <c r="F1175" s="1"/>
      <c r="G1175" s="1"/>
      <c r="H1175" s="1"/>
      <c r="I1175" s="1"/>
      <c r="J1175" s="1"/>
      <c r="K1175" s="1"/>
      <c r="L1175" s="1"/>
      <c r="M1175" s="1"/>
      <c r="N1175" s="1"/>
      <c r="O1175" s="1"/>
      <c r="P1175" s="1"/>
      <c r="Q1175" s="1"/>
      <c r="R1175" s="1"/>
      <c r="T1175" s="1"/>
      <c r="U1175" s="1"/>
      <c r="V1175" s="1"/>
      <c r="W1175" s="1"/>
      <c r="X1175" s="1"/>
      <c r="Y1175" s="5"/>
      <c r="Z1175" s="1"/>
      <c r="AA1175" s="1"/>
      <c r="AB1175" s="1"/>
      <c r="AC1175" s="1"/>
      <c r="AD1175" s="1"/>
      <c r="AE1175" s="1"/>
      <c r="AF1175" s="1"/>
      <c r="AG1175" s="1"/>
      <c r="AH1175" s="1"/>
      <c r="AI1175" s="1"/>
      <c r="AJ1175" s="1"/>
      <c r="AK1175" s="1"/>
      <c r="AL1175" s="1"/>
      <c r="AM1175" s="1"/>
      <c r="AN1175" s="1"/>
      <c r="AO1175" s="1"/>
      <c r="AP1175" s="1"/>
      <c r="AR1175" s="1"/>
      <c r="AS1175" s="1"/>
      <c r="AT1175" s="1"/>
      <c r="AU1175" s="1"/>
      <c r="AV1175" s="1"/>
      <c r="AW1175" s="1"/>
      <c r="AX1175" s="1"/>
      <c r="AY1175" s="1"/>
      <c r="AZ1175" s="1"/>
      <c r="BA1175" s="1"/>
      <c r="BB1175" s="1"/>
      <c r="BC1175" s="1"/>
    </row>
    <row r="1176" spans="1:55">
      <c r="A1176" s="1"/>
      <c r="B1176" s="5"/>
      <c r="C1176" s="5"/>
      <c r="D1176" s="5"/>
      <c r="E1176" s="5"/>
      <c r="F1176" s="1"/>
      <c r="G1176" s="1"/>
      <c r="H1176" s="1"/>
      <c r="I1176" s="1"/>
      <c r="J1176" s="1"/>
      <c r="K1176" s="1"/>
      <c r="L1176" s="1"/>
      <c r="M1176" s="1"/>
      <c r="N1176" s="1"/>
      <c r="O1176" s="1"/>
      <c r="P1176" s="1"/>
      <c r="Q1176" s="1"/>
      <c r="R1176" s="1"/>
      <c r="T1176" s="1"/>
      <c r="U1176" s="1"/>
      <c r="V1176" s="1"/>
      <c r="W1176" s="1"/>
      <c r="X1176" s="1"/>
      <c r="Y1176" s="5"/>
      <c r="Z1176" s="1"/>
      <c r="AA1176" s="1"/>
      <c r="AB1176" s="1"/>
      <c r="AC1176" s="1"/>
      <c r="AD1176" s="1"/>
      <c r="AE1176" s="1"/>
      <c r="AF1176" s="1"/>
      <c r="AG1176" s="1"/>
      <c r="AH1176" s="1"/>
      <c r="AI1176" s="1"/>
      <c r="AJ1176" s="1"/>
      <c r="AK1176" s="1"/>
      <c r="AL1176" s="1"/>
      <c r="AM1176" s="1"/>
      <c r="AN1176" s="1"/>
      <c r="AO1176" s="1"/>
      <c r="AP1176" s="1"/>
      <c r="AR1176" s="1"/>
      <c r="AS1176" s="1"/>
      <c r="AT1176" s="1"/>
      <c r="AU1176" s="1"/>
      <c r="AV1176" s="1"/>
      <c r="AW1176" s="1"/>
      <c r="AX1176" s="1"/>
      <c r="AY1176" s="1"/>
      <c r="AZ1176" s="1"/>
      <c r="BA1176" s="1"/>
      <c r="BB1176" s="1"/>
      <c r="BC1176" s="1"/>
    </row>
    <row r="1177" spans="1:55">
      <c r="A1177" s="1"/>
      <c r="B1177" s="5"/>
      <c r="C1177" s="5"/>
      <c r="D1177" s="5"/>
      <c r="E1177" s="5"/>
      <c r="F1177" s="1"/>
      <c r="G1177" s="1"/>
      <c r="H1177" s="1"/>
      <c r="I1177" s="1"/>
      <c r="J1177" s="1"/>
      <c r="K1177" s="1"/>
      <c r="L1177" s="1"/>
      <c r="M1177" s="1"/>
      <c r="N1177" s="1"/>
      <c r="O1177" s="1"/>
      <c r="P1177" s="1"/>
      <c r="Q1177" s="1"/>
      <c r="R1177" s="1"/>
      <c r="T1177" s="1"/>
      <c r="U1177" s="1"/>
      <c r="V1177" s="1"/>
      <c r="W1177" s="1"/>
      <c r="X1177" s="1"/>
      <c r="Y1177" s="5"/>
      <c r="Z1177" s="1"/>
      <c r="AA1177" s="1"/>
      <c r="AB1177" s="1"/>
      <c r="AC1177" s="1"/>
      <c r="AD1177" s="1"/>
      <c r="AE1177" s="1"/>
      <c r="AF1177" s="1"/>
      <c r="AG1177" s="1"/>
      <c r="AH1177" s="1"/>
      <c r="AI1177" s="1"/>
      <c r="AJ1177" s="1"/>
      <c r="AK1177" s="1"/>
      <c r="AL1177" s="1"/>
      <c r="AM1177" s="1"/>
      <c r="AN1177" s="1"/>
      <c r="AO1177" s="1"/>
      <c r="AP1177" s="1"/>
      <c r="AR1177" s="1"/>
      <c r="AS1177" s="1"/>
      <c r="AT1177" s="1"/>
      <c r="AU1177" s="1"/>
      <c r="AV1177" s="1"/>
      <c r="AW1177" s="1"/>
      <c r="AX1177" s="1"/>
      <c r="AY1177" s="1"/>
      <c r="AZ1177" s="1"/>
      <c r="BA1177" s="1"/>
      <c r="BB1177" s="1"/>
      <c r="BC1177" s="1"/>
    </row>
    <row r="1178" spans="1:55">
      <c r="A1178" s="1"/>
      <c r="B1178" s="5"/>
      <c r="C1178" s="5"/>
      <c r="D1178" s="5"/>
      <c r="E1178" s="5"/>
      <c r="F1178" s="1"/>
      <c r="G1178" s="1"/>
      <c r="H1178" s="1"/>
      <c r="I1178" s="1"/>
      <c r="J1178" s="1"/>
      <c r="K1178" s="1"/>
      <c r="L1178" s="1"/>
      <c r="M1178" s="1"/>
      <c r="N1178" s="1"/>
      <c r="O1178" s="1"/>
      <c r="P1178" s="1"/>
      <c r="Q1178" s="1"/>
      <c r="R1178" s="1"/>
      <c r="T1178" s="1"/>
      <c r="U1178" s="1"/>
      <c r="V1178" s="1"/>
      <c r="W1178" s="1"/>
      <c r="X1178" s="1"/>
      <c r="Y1178" s="5"/>
      <c r="Z1178" s="1"/>
      <c r="AA1178" s="1"/>
      <c r="AB1178" s="1"/>
      <c r="AC1178" s="1"/>
      <c r="AD1178" s="1"/>
      <c r="AE1178" s="1"/>
      <c r="AF1178" s="1"/>
      <c r="AG1178" s="1"/>
      <c r="AH1178" s="1"/>
      <c r="AI1178" s="1"/>
      <c r="AJ1178" s="1"/>
      <c r="AK1178" s="1"/>
      <c r="AL1178" s="1"/>
      <c r="AM1178" s="1"/>
      <c r="AN1178" s="1"/>
      <c r="AO1178" s="1"/>
      <c r="AP1178" s="1"/>
      <c r="AR1178" s="1"/>
      <c r="AS1178" s="1"/>
      <c r="AT1178" s="1"/>
      <c r="AU1178" s="1"/>
      <c r="AV1178" s="1"/>
      <c r="AW1178" s="1"/>
      <c r="AX1178" s="1"/>
      <c r="AY1178" s="1"/>
      <c r="AZ1178" s="1"/>
      <c r="BA1178" s="1"/>
      <c r="BB1178" s="1"/>
      <c r="BC1178" s="1"/>
    </row>
    <row r="1179" spans="1:55">
      <c r="A1179" s="1"/>
      <c r="B1179" s="5"/>
      <c r="C1179" s="5"/>
      <c r="D1179" s="5"/>
      <c r="E1179" s="5"/>
      <c r="F1179" s="1"/>
      <c r="G1179" s="1"/>
      <c r="H1179" s="1"/>
      <c r="I1179" s="1"/>
      <c r="J1179" s="1"/>
      <c r="K1179" s="1"/>
      <c r="L1179" s="1"/>
      <c r="M1179" s="1"/>
      <c r="N1179" s="1"/>
      <c r="O1179" s="1"/>
      <c r="P1179" s="1"/>
      <c r="Q1179" s="1"/>
      <c r="R1179" s="1"/>
      <c r="T1179" s="1"/>
      <c r="U1179" s="1"/>
      <c r="V1179" s="1"/>
      <c r="W1179" s="1"/>
      <c r="X1179" s="1"/>
      <c r="Y1179" s="5"/>
      <c r="Z1179" s="1"/>
      <c r="AA1179" s="1"/>
      <c r="AB1179" s="1"/>
      <c r="AC1179" s="1"/>
      <c r="AD1179" s="1"/>
      <c r="AE1179" s="1"/>
      <c r="AF1179" s="1"/>
      <c r="AG1179" s="1"/>
      <c r="AH1179" s="1"/>
      <c r="AI1179" s="1"/>
      <c r="AJ1179" s="1"/>
      <c r="AK1179" s="1"/>
      <c r="AL1179" s="1"/>
      <c r="AM1179" s="1"/>
      <c r="AN1179" s="1"/>
      <c r="AO1179" s="1"/>
      <c r="AP1179" s="1"/>
      <c r="AR1179" s="1"/>
      <c r="AS1179" s="1"/>
      <c r="AT1179" s="1"/>
      <c r="AU1179" s="1"/>
      <c r="AV1179" s="1"/>
      <c r="AW1179" s="1"/>
      <c r="AX1179" s="1"/>
      <c r="AY1179" s="1"/>
      <c r="AZ1179" s="1"/>
      <c r="BA1179" s="1"/>
      <c r="BB1179" s="1"/>
      <c r="BC1179" s="1"/>
    </row>
    <row r="1180" spans="1:55">
      <c r="A1180" s="1"/>
      <c r="B1180" s="5"/>
      <c r="C1180" s="5"/>
      <c r="D1180" s="5"/>
      <c r="E1180" s="5"/>
      <c r="F1180" s="1"/>
      <c r="G1180" s="1"/>
      <c r="H1180" s="1"/>
      <c r="I1180" s="1"/>
      <c r="J1180" s="1"/>
      <c r="K1180" s="1"/>
      <c r="L1180" s="1"/>
      <c r="M1180" s="1"/>
      <c r="N1180" s="1"/>
      <c r="O1180" s="1"/>
      <c r="P1180" s="1"/>
      <c r="Q1180" s="1"/>
      <c r="R1180" s="1"/>
      <c r="T1180" s="1"/>
      <c r="U1180" s="1"/>
      <c r="V1180" s="1"/>
      <c r="W1180" s="1"/>
      <c r="X1180" s="1"/>
      <c r="Y1180" s="5"/>
      <c r="Z1180" s="1"/>
      <c r="AA1180" s="1"/>
      <c r="AB1180" s="1"/>
      <c r="AC1180" s="1"/>
      <c r="AD1180" s="1"/>
      <c r="AE1180" s="1"/>
      <c r="AF1180" s="1"/>
      <c r="AG1180" s="1"/>
      <c r="AH1180" s="1"/>
      <c r="AI1180" s="1"/>
      <c r="AJ1180" s="1"/>
      <c r="AK1180" s="1"/>
      <c r="AL1180" s="1"/>
      <c r="AM1180" s="1"/>
      <c r="AN1180" s="1"/>
      <c r="AO1180" s="1"/>
      <c r="AP1180" s="1"/>
      <c r="AR1180" s="1"/>
      <c r="AS1180" s="1"/>
      <c r="AT1180" s="1"/>
      <c r="AU1180" s="1"/>
      <c r="AV1180" s="1"/>
      <c r="AW1180" s="1"/>
      <c r="AX1180" s="1"/>
      <c r="AY1180" s="1"/>
      <c r="AZ1180" s="1"/>
      <c r="BA1180" s="1"/>
      <c r="BB1180" s="1"/>
      <c r="BC1180" s="1"/>
    </row>
    <row r="1181" spans="1:55">
      <c r="A1181" s="1"/>
      <c r="B1181" s="5"/>
      <c r="C1181" s="5"/>
      <c r="D1181" s="5"/>
      <c r="E1181" s="5"/>
      <c r="F1181" s="1"/>
      <c r="G1181" s="1"/>
      <c r="H1181" s="1"/>
      <c r="I1181" s="1"/>
      <c r="J1181" s="1"/>
      <c r="K1181" s="1"/>
      <c r="L1181" s="1"/>
      <c r="M1181" s="1"/>
      <c r="N1181" s="1"/>
      <c r="O1181" s="1"/>
      <c r="P1181" s="1"/>
      <c r="Q1181" s="1"/>
      <c r="R1181" s="1"/>
      <c r="T1181" s="1"/>
      <c r="U1181" s="1"/>
      <c r="V1181" s="1"/>
      <c r="W1181" s="1"/>
      <c r="X1181" s="1"/>
      <c r="Y1181" s="5"/>
      <c r="Z1181" s="1"/>
      <c r="AA1181" s="1"/>
      <c r="AB1181" s="1"/>
      <c r="AC1181" s="1"/>
      <c r="AD1181" s="1"/>
      <c r="AE1181" s="1"/>
      <c r="AF1181" s="1"/>
      <c r="AG1181" s="1"/>
      <c r="AH1181" s="1"/>
      <c r="AI1181" s="1"/>
      <c r="AJ1181" s="1"/>
      <c r="AK1181" s="1"/>
      <c r="AL1181" s="1"/>
      <c r="AM1181" s="1"/>
      <c r="AN1181" s="1"/>
      <c r="AO1181" s="1"/>
      <c r="AP1181" s="1"/>
      <c r="AR1181" s="1"/>
      <c r="AS1181" s="1"/>
      <c r="AT1181" s="1"/>
      <c r="AU1181" s="1"/>
      <c r="AV1181" s="1"/>
      <c r="AW1181" s="1"/>
      <c r="AX1181" s="1"/>
      <c r="AY1181" s="1"/>
      <c r="AZ1181" s="1"/>
      <c r="BA1181" s="1"/>
      <c r="BB1181" s="1"/>
      <c r="BC1181" s="1"/>
    </row>
    <row r="1182" spans="1:55">
      <c r="A1182" s="1"/>
      <c r="B1182" s="5"/>
      <c r="C1182" s="5"/>
      <c r="D1182" s="5"/>
      <c r="E1182" s="5"/>
      <c r="F1182" s="1"/>
      <c r="G1182" s="1"/>
      <c r="H1182" s="1"/>
      <c r="I1182" s="1"/>
      <c r="J1182" s="1"/>
      <c r="K1182" s="1"/>
      <c r="L1182" s="1"/>
      <c r="M1182" s="1"/>
      <c r="N1182" s="1"/>
      <c r="O1182" s="1"/>
      <c r="P1182" s="1"/>
      <c r="Q1182" s="1"/>
      <c r="R1182" s="1"/>
      <c r="T1182" s="1"/>
      <c r="U1182" s="1"/>
      <c r="V1182" s="1"/>
      <c r="W1182" s="1"/>
      <c r="X1182" s="1"/>
      <c r="Y1182" s="5"/>
      <c r="Z1182" s="1"/>
      <c r="AA1182" s="1"/>
      <c r="AB1182" s="1"/>
      <c r="AC1182" s="1"/>
      <c r="AD1182" s="1"/>
      <c r="AE1182" s="1"/>
      <c r="AF1182" s="1"/>
      <c r="AG1182" s="1"/>
      <c r="AH1182" s="1"/>
      <c r="AI1182" s="1"/>
      <c r="AJ1182" s="1"/>
      <c r="AK1182" s="1"/>
      <c r="AL1182" s="1"/>
      <c r="AM1182" s="1"/>
      <c r="AN1182" s="1"/>
      <c r="AO1182" s="1"/>
      <c r="AP1182" s="1"/>
      <c r="AR1182" s="1"/>
      <c r="AS1182" s="1"/>
      <c r="AT1182" s="1"/>
      <c r="AU1182" s="1"/>
      <c r="AV1182" s="1"/>
      <c r="AW1182" s="1"/>
      <c r="AX1182" s="1"/>
      <c r="AY1182" s="1"/>
      <c r="AZ1182" s="1"/>
      <c r="BA1182" s="1"/>
      <c r="BB1182" s="1"/>
      <c r="BC1182" s="1"/>
    </row>
    <row r="1183" spans="1:55">
      <c r="A1183" s="1"/>
      <c r="B1183" s="5"/>
      <c r="C1183" s="5"/>
      <c r="D1183" s="5"/>
      <c r="E1183" s="5"/>
      <c r="F1183" s="1"/>
      <c r="G1183" s="1"/>
      <c r="H1183" s="1"/>
      <c r="I1183" s="1"/>
      <c r="J1183" s="1"/>
      <c r="K1183" s="1"/>
      <c r="L1183" s="1"/>
      <c r="M1183" s="1"/>
      <c r="N1183" s="1"/>
      <c r="O1183" s="1"/>
      <c r="P1183" s="1"/>
      <c r="Q1183" s="1"/>
      <c r="R1183" s="1"/>
      <c r="T1183" s="1"/>
      <c r="U1183" s="1"/>
      <c r="V1183" s="1"/>
      <c r="W1183" s="1"/>
      <c r="X1183" s="1"/>
      <c r="Y1183" s="5"/>
      <c r="Z1183" s="1"/>
      <c r="AA1183" s="1"/>
      <c r="AB1183" s="1"/>
      <c r="AC1183" s="1"/>
      <c r="AD1183" s="1"/>
      <c r="AE1183" s="1"/>
      <c r="AF1183" s="1"/>
      <c r="AG1183" s="1"/>
      <c r="AH1183" s="1"/>
      <c r="AI1183" s="1"/>
      <c r="AJ1183" s="1"/>
      <c r="AK1183" s="1"/>
      <c r="AL1183" s="1"/>
      <c r="AM1183" s="1"/>
      <c r="AN1183" s="1"/>
      <c r="AO1183" s="1"/>
      <c r="AP1183" s="1"/>
      <c r="AR1183" s="1"/>
      <c r="AS1183" s="1"/>
      <c r="AT1183" s="1"/>
      <c r="AU1183" s="1"/>
      <c r="AV1183" s="1"/>
      <c r="AW1183" s="1"/>
      <c r="AX1183" s="1"/>
      <c r="AY1183" s="1"/>
      <c r="AZ1183" s="1"/>
      <c r="BA1183" s="1"/>
      <c r="BB1183" s="1"/>
      <c r="BC1183" s="1"/>
    </row>
    <row r="1184" spans="1:55">
      <c r="A1184" s="1"/>
      <c r="B1184" s="5"/>
      <c r="C1184" s="5"/>
      <c r="D1184" s="5"/>
      <c r="E1184" s="5"/>
      <c r="F1184" s="1"/>
      <c r="G1184" s="1"/>
      <c r="H1184" s="1"/>
      <c r="I1184" s="1"/>
      <c r="J1184" s="1"/>
      <c r="K1184" s="1"/>
      <c r="L1184" s="1"/>
      <c r="M1184" s="1"/>
      <c r="N1184" s="1"/>
      <c r="O1184" s="1"/>
      <c r="P1184" s="1"/>
      <c r="Q1184" s="1"/>
      <c r="R1184" s="1"/>
      <c r="T1184" s="1"/>
      <c r="U1184" s="1"/>
      <c r="V1184" s="1"/>
      <c r="W1184" s="1"/>
      <c r="X1184" s="1"/>
      <c r="Y1184" s="5"/>
      <c r="Z1184" s="1"/>
      <c r="AA1184" s="1"/>
      <c r="AB1184" s="1"/>
      <c r="AC1184" s="1"/>
      <c r="AD1184" s="1"/>
      <c r="AE1184" s="1"/>
      <c r="AF1184" s="1"/>
      <c r="AG1184" s="1"/>
      <c r="AH1184" s="1"/>
      <c r="AI1184" s="1"/>
      <c r="AJ1184" s="1"/>
      <c r="AK1184" s="1"/>
      <c r="AL1184" s="1"/>
      <c r="AM1184" s="1"/>
      <c r="AN1184" s="1"/>
      <c r="AO1184" s="1"/>
      <c r="AP1184" s="1"/>
      <c r="AR1184" s="1"/>
      <c r="AS1184" s="1"/>
      <c r="AT1184" s="1"/>
      <c r="AU1184" s="1"/>
      <c r="AV1184" s="1"/>
      <c r="AW1184" s="1"/>
      <c r="AX1184" s="1"/>
      <c r="AY1184" s="1"/>
      <c r="AZ1184" s="1"/>
      <c r="BA1184" s="1"/>
      <c r="BB1184" s="1"/>
      <c r="BC1184" s="1"/>
    </row>
    <row r="1185" spans="1:55">
      <c r="A1185" s="1"/>
      <c r="B1185" s="5"/>
      <c r="C1185" s="5"/>
      <c r="D1185" s="5"/>
      <c r="E1185" s="5"/>
      <c r="F1185" s="1"/>
      <c r="G1185" s="1"/>
      <c r="H1185" s="1"/>
      <c r="I1185" s="1"/>
      <c r="J1185" s="1"/>
      <c r="K1185" s="1"/>
      <c r="L1185" s="1"/>
      <c r="M1185" s="1"/>
      <c r="N1185" s="1"/>
      <c r="O1185" s="1"/>
      <c r="P1185" s="1"/>
      <c r="Q1185" s="1"/>
      <c r="R1185" s="1"/>
      <c r="T1185" s="1"/>
      <c r="U1185" s="1"/>
      <c r="V1185" s="1"/>
      <c r="W1185" s="1"/>
      <c r="X1185" s="1"/>
      <c r="Y1185" s="5"/>
      <c r="Z1185" s="1"/>
      <c r="AA1185" s="1"/>
      <c r="AB1185" s="1"/>
      <c r="AC1185" s="1"/>
      <c r="AD1185" s="1"/>
      <c r="AE1185" s="1"/>
      <c r="AF1185" s="1"/>
      <c r="AG1185" s="1"/>
      <c r="AH1185" s="1"/>
      <c r="AI1185" s="1"/>
      <c r="AJ1185" s="1"/>
      <c r="AK1185" s="1"/>
      <c r="AL1185" s="1"/>
      <c r="AM1185" s="1"/>
      <c r="AN1185" s="1"/>
      <c r="AO1185" s="1"/>
      <c r="AP1185" s="1"/>
      <c r="AR1185" s="1"/>
      <c r="AS1185" s="1"/>
      <c r="AT1185" s="1"/>
      <c r="AU1185" s="1"/>
      <c r="AV1185" s="1"/>
      <c r="AW1185" s="1"/>
      <c r="AX1185" s="1"/>
      <c r="AY1185" s="1"/>
      <c r="AZ1185" s="1"/>
      <c r="BA1185" s="1"/>
      <c r="BB1185" s="1"/>
      <c r="BC1185" s="1"/>
    </row>
    <row r="1186" spans="1:55">
      <c r="A1186" s="1"/>
      <c r="B1186" s="5"/>
      <c r="C1186" s="5"/>
      <c r="D1186" s="5"/>
      <c r="E1186" s="5"/>
      <c r="F1186" s="1"/>
      <c r="G1186" s="1"/>
      <c r="H1186" s="1"/>
      <c r="I1186" s="1"/>
      <c r="J1186" s="1"/>
      <c r="K1186" s="1"/>
      <c r="L1186" s="1"/>
      <c r="M1186" s="1"/>
      <c r="N1186" s="1"/>
      <c r="O1186" s="1"/>
      <c r="P1186" s="1"/>
      <c r="Q1186" s="1"/>
      <c r="R1186" s="1"/>
      <c r="T1186" s="1"/>
      <c r="U1186" s="1"/>
      <c r="V1186" s="1"/>
      <c r="W1186" s="1"/>
      <c r="X1186" s="1"/>
      <c r="Y1186" s="5"/>
      <c r="Z1186" s="1"/>
      <c r="AA1186" s="1"/>
      <c r="AB1186" s="1"/>
      <c r="AC1186" s="1"/>
      <c r="AD1186" s="1"/>
      <c r="AE1186" s="1"/>
      <c r="AF1186" s="1"/>
      <c r="AG1186" s="1"/>
      <c r="AH1186" s="1"/>
      <c r="AI1186" s="1"/>
      <c r="AJ1186" s="1"/>
      <c r="AK1186" s="1"/>
      <c r="AL1186" s="1"/>
      <c r="AM1186" s="1"/>
      <c r="AN1186" s="1"/>
      <c r="AO1186" s="1"/>
      <c r="AP1186" s="1"/>
      <c r="AR1186" s="1"/>
      <c r="AS1186" s="1"/>
      <c r="AT1186" s="1"/>
      <c r="AU1186" s="1"/>
      <c r="AV1186" s="1"/>
      <c r="AW1186" s="1"/>
      <c r="AX1186" s="1"/>
      <c r="AY1186" s="1"/>
      <c r="AZ1186" s="1"/>
      <c r="BA1186" s="1"/>
      <c r="BB1186" s="1"/>
      <c r="BC1186" s="1"/>
    </row>
    <row r="1187" spans="1:55">
      <c r="A1187" s="1"/>
      <c r="B1187" s="5"/>
      <c r="C1187" s="5"/>
      <c r="D1187" s="5"/>
      <c r="E1187" s="5"/>
      <c r="F1187" s="1"/>
      <c r="G1187" s="1"/>
      <c r="H1187" s="1"/>
      <c r="I1187" s="1"/>
      <c r="J1187" s="1"/>
      <c r="K1187" s="1"/>
      <c r="L1187" s="1"/>
      <c r="M1187" s="1"/>
      <c r="N1187" s="1"/>
      <c r="O1187" s="1"/>
      <c r="P1187" s="1"/>
      <c r="Q1187" s="1"/>
      <c r="R1187" s="1"/>
      <c r="T1187" s="1"/>
      <c r="U1187" s="1"/>
      <c r="V1187" s="1"/>
      <c r="W1187" s="1"/>
      <c r="X1187" s="1"/>
      <c r="Y1187" s="5"/>
      <c r="Z1187" s="1"/>
      <c r="AA1187" s="1"/>
      <c r="AB1187" s="1"/>
      <c r="AC1187" s="1"/>
      <c r="AD1187" s="1"/>
      <c r="AE1187" s="1"/>
      <c r="AF1187" s="1"/>
      <c r="AG1187" s="1"/>
      <c r="AH1187" s="1"/>
      <c r="AI1187" s="1"/>
      <c r="AJ1187" s="1"/>
      <c r="AK1187" s="1"/>
      <c r="AL1187" s="1"/>
      <c r="AM1187" s="1"/>
      <c r="AN1187" s="1"/>
      <c r="AO1187" s="1"/>
      <c r="AP1187" s="1"/>
      <c r="AR1187" s="1"/>
      <c r="AS1187" s="1"/>
      <c r="AT1187" s="1"/>
      <c r="AU1187" s="1"/>
      <c r="AV1187" s="1"/>
      <c r="AW1187" s="1"/>
      <c r="AX1187" s="1"/>
      <c r="AY1187" s="1"/>
      <c r="AZ1187" s="1"/>
      <c r="BA1187" s="1"/>
      <c r="BB1187" s="1"/>
      <c r="BC1187" s="1"/>
    </row>
    <row r="1188" spans="1:55">
      <c r="A1188" s="1"/>
      <c r="B1188" s="5"/>
      <c r="C1188" s="5"/>
      <c r="D1188" s="5"/>
      <c r="E1188" s="5"/>
      <c r="F1188" s="1"/>
      <c r="G1188" s="1"/>
      <c r="H1188" s="1"/>
      <c r="I1188" s="1"/>
      <c r="J1188" s="1"/>
      <c r="K1188" s="1"/>
      <c r="L1188" s="1"/>
      <c r="M1188" s="1"/>
      <c r="N1188" s="1"/>
      <c r="O1188" s="1"/>
      <c r="P1188" s="1"/>
      <c r="Q1188" s="1"/>
      <c r="R1188" s="1"/>
      <c r="T1188" s="1"/>
      <c r="U1188" s="1"/>
      <c r="V1188" s="1"/>
      <c r="W1188" s="1"/>
      <c r="X1188" s="1"/>
      <c r="Y1188" s="5"/>
      <c r="Z1188" s="1"/>
      <c r="AA1188" s="1"/>
      <c r="AB1188" s="1"/>
      <c r="AC1188" s="1"/>
      <c r="AD1188" s="1"/>
      <c r="AE1188" s="1"/>
      <c r="AF1188" s="1"/>
      <c r="AG1188" s="1"/>
      <c r="AH1188" s="1"/>
      <c r="AI1188" s="1"/>
      <c r="AJ1188" s="1"/>
      <c r="AK1188" s="1"/>
      <c r="AL1188" s="1"/>
      <c r="AM1188" s="1"/>
      <c r="AN1188" s="1"/>
      <c r="AO1188" s="1"/>
      <c r="AP1188" s="1"/>
      <c r="AR1188" s="1"/>
      <c r="AS1188" s="1"/>
      <c r="AT1188" s="1"/>
      <c r="AU1188" s="1"/>
      <c r="AV1188" s="1"/>
      <c r="AW1188" s="1"/>
      <c r="AX1188" s="1"/>
      <c r="AY1188" s="1"/>
      <c r="AZ1188" s="1"/>
      <c r="BA1188" s="1"/>
      <c r="BB1188" s="1"/>
      <c r="BC1188" s="1"/>
    </row>
    <row r="1189" spans="1:55">
      <c r="A1189" s="1"/>
      <c r="B1189" s="5"/>
      <c r="C1189" s="5"/>
      <c r="D1189" s="5"/>
      <c r="E1189" s="5"/>
      <c r="F1189" s="1"/>
      <c r="G1189" s="1"/>
      <c r="H1189" s="1"/>
      <c r="I1189" s="1"/>
      <c r="J1189" s="1"/>
      <c r="K1189" s="1"/>
      <c r="L1189" s="1"/>
      <c r="M1189" s="1"/>
      <c r="N1189" s="1"/>
      <c r="O1189" s="1"/>
      <c r="P1189" s="1"/>
      <c r="Q1189" s="1"/>
      <c r="R1189" s="1"/>
      <c r="T1189" s="1"/>
      <c r="U1189" s="1"/>
      <c r="V1189" s="1"/>
      <c r="W1189" s="1"/>
      <c r="X1189" s="1"/>
      <c r="Y1189" s="5"/>
      <c r="Z1189" s="1"/>
      <c r="AA1189" s="1"/>
      <c r="AB1189" s="1"/>
      <c r="AC1189" s="1"/>
      <c r="AD1189" s="1"/>
      <c r="AE1189" s="1"/>
      <c r="AF1189" s="1"/>
      <c r="AG1189" s="1"/>
      <c r="AH1189" s="1"/>
      <c r="AI1189" s="1"/>
      <c r="AJ1189" s="1"/>
      <c r="AK1189" s="1"/>
      <c r="AL1189" s="1"/>
      <c r="AM1189" s="1"/>
      <c r="AN1189" s="1"/>
      <c r="AO1189" s="1"/>
      <c r="AP1189" s="1"/>
      <c r="AR1189" s="1"/>
      <c r="AS1189" s="1"/>
      <c r="AT1189" s="1"/>
      <c r="AU1189" s="1"/>
      <c r="AV1189" s="1"/>
      <c r="AW1189" s="1"/>
      <c r="AX1189" s="1"/>
      <c r="AY1189" s="1"/>
      <c r="AZ1189" s="1"/>
      <c r="BA1189" s="1"/>
      <c r="BB1189" s="1"/>
      <c r="BC1189" s="1"/>
    </row>
    <row r="1190" spans="1:55">
      <c r="A1190" s="1"/>
      <c r="B1190" s="5"/>
      <c r="C1190" s="5"/>
      <c r="D1190" s="5"/>
      <c r="E1190" s="5"/>
      <c r="F1190" s="1"/>
      <c r="G1190" s="1"/>
      <c r="H1190" s="1"/>
      <c r="I1190" s="1"/>
      <c r="J1190" s="1"/>
      <c r="K1190" s="1"/>
      <c r="L1190" s="1"/>
      <c r="M1190" s="1"/>
      <c r="N1190" s="1"/>
      <c r="O1190" s="1"/>
      <c r="P1190" s="1"/>
      <c r="Q1190" s="1"/>
      <c r="R1190" s="1"/>
      <c r="T1190" s="1"/>
      <c r="U1190" s="1"/>
      <c r="V1190" s="1"/>
      <c r="W1190" s="1"/>
      <c r="X1190" s="1"/>
      <c r="Y1190" s="5"/>
      <c r="Z1190" s="1"/>
      <c r="AA1190" s="1"/>
      <c r="AB1190" s="1"/>
      <c r="AC1190" s="1"/>
      <c r="AD1190" s="1"/>
      <c r="AE1190" s="1"/>
      <c r="AF1190" s="1"/>
      <c r="AG1190" s="1"/>
      <c r="AH1190" s="1"/>
      <c r="AI1190" s="1"/>
      <c r="AJ1190" s="1"/>
      <c r="AK1190" s="1"/>
      <c r="AL1190" s="1"/>
      <c r="AM1190" s="1"/>
      <c r="AN1190" s="1"/>
      <c r="AO1190" s="1"/>
      <c r="AP1190" s="1"/>
      <c r="AR1190" s="1"/>
      <c r="AS1190" s="1"/>
      <c r="AT1190" s="1"/>
      <c r="AU1190" s="1"/>
      <c r="AV1190" s="1"/>
      <c r="AW1190" s="1"/>
      <c r="AX1190" s="1"/>
      <c r="AY1190" s="1"/>
      <c r="AZ1190" s="1"/>
      <c r="BA1190" s="1"/>
      <c r="BB1190" s="1"/>
      <c r="BC1190" s="1"/>
    </row>
    <row r="1191" spans="1:55">
      <c r="A1191" s="1"/>
      <c r="B1191" s="5"/>
      <c r="C1191" s="5"/>
      <c r="D1191" s="5"/>
      <c r="E1191" s="5"/>
      <c r="F1191" s="1"/>
      <c r="G1191" s="1"/>
      <c r="H1191" s="1"/>
      <c r="I1191" s="1"/>
      <c r="J1191" s="1"/>
      <c r="K1191" s="1"/>
      <c r="L1191" s="1"/>
      <c r="M1191" s="1"/>
      <c r="N1191" s="1"/>
      <c r="O1191" s="1"/>
      <c r="P1191" s="1"/>
      <c r="Q1191" s="1"/>
      <c r="R1191" s="1"/>
      <c r="T1191" s="1"/>
      <c r="U1191" s="1"/>
      <c r="V1191" s="1"/>
      <c r="W1191" s="1"/>
      <c r="X1191" s="1"/>
      <c r="Y1191" s="5"/>
      <c r="Z1191" s="1"/>
      <c r="AA1191" s="1"/>
      <c r="AB1191" s="1"/>
      <c r="AC1191" s="1"/>
      <c r="AD1191" s="1"/>
      <c r="AE1191" s="1"/>
      <c r="AF1191" s="1"/>
      <c r="AG1191" s="1"/>
      <c r="AH1191" s="1"/>
      <c r="AI1191" s="1"/>
      <c r="AJ1191" s="1"/>
      <c r="AK1191" s="1"/>
      <c r="AL1191" s="1"/>
      <c r="AM1191" s="1"/>
      <c r="AN1191" s="1"/>
      <c r="AO1191" s="1"/>
      <c r="AP1191" s="1"/>
      <c r="AR1191" s="1"/>
      <c r="AS1191" s="1"/>
      <c r="AT1191" s="1"/>
      <c r="AU1191" s="1"/>
      <c r="AV1191" s="1"/>
      <c r="AW1191" s="1"/>
      <c r="AX1191" s="1"/>
      <c r="AY1191" s="1"/>
      <c r="AZ1191" s="1"/>
      <c r="BA1191" s="1"/>
      <c r="BB1191" s="1"/>
      <c r="BC1191" s="1"/>
    </row>
    <row r="1192" spans="1:55">
      <c r="A1192" s="1"/>
      <c r="B1192" s="5"/>
      <c r="C1192" s="5"/>
      <c r="D1192" s="5"/>
      <c r="E1192" s="5"/>
      <c r="F1192" s="1"/>
      <c r="G1192" s="1"/>
      <c r="H1192" s="1"/>
      <c r="I1192" s="1"/>
      <c r="J1192" s="1"/>
      <c r="K1192" s="1"/>
      <c r="L1192" s="1"/>
      <c r="M1192" s="1"/>
      <c r="N1192" s="1"/>
      <c r="O1192" s="1"/>
      <c r="P1192" s="1"/>
      <c r="Q1192" s="1"/>
      <c r="R1192" s="1"/>
      <c r="T1192" s="1"/>
      <c r="U1192" s="1"/>
      <c r="V1192" s="1"/>
      <c r="W1192" s="1"/>
      <c r="X1192" s="1"/>
      <c r="Y1192" s="5"/>
      <c r="Z1192" s="1"/>
      <c r="AA1192" s="1"/>
      <c r="AB1192" s="1"/>
      <c r="AC1192" s="1"/>
      <c r="AD1192" s="1"/>
      <c r="AE1192" s="1"/>
      <c r="AF1192" s="1"/>
      <c r="AG1192" s="1"/>
      <c r="AH1192" s="1"/>
      <c r="AI1192" s="1"/>
      <c r="AJ1192" s="1"/>
      <c r="AK1192" s="1"/>
      <c r="AL1192" s="1"/>
      <c r="AM1192" s="1"/>
      <c r="AN1192" s="1"/>
      <c r="AO1192" s="1"/>
      <c r="AP1192" s="1"/>
      <c r="AR1192" s="1"/>
      <c r="AS1192" s="1"/>
      <c r="AT1192" s="1"/>
      <c r="AU1192" s="1"/>
      <c r="AV1192" s="1"/>
      <c r="AW1192" s="1"/>
      <c r="AX1192" s="1"/>
      <c r="AY1192" s="1"/>
      <c r="AZ1192" s="1"/>
      <c r="BA1192" s="1"/>
      <c r="BB1192" s="1"/>
      <c r="BC1192" s="1"/>
    </row>
    <row r="1193" spans="1:55">
      <c r="A1193" s="1"/>
      <c r="B1193" s="5"/>
      <c r="C1193" s="5"/>
      <c r="D1193" s="5"/>
      <c r="E1193" s="5"/>
      <c r="F1193" s="1"/>
      <c r="G1193" s="1"/>
      <c r="H1193" s="1"/>
      <c r="I1193" s="1"/>
      <c r="J1193" s="1"/>
      <c r="K1193" s="1"/>
      <c r="L1193" s="1"/>
      <c r="M1193" s="1"/>
      <c r="N1193" s="1"/>
      <c r="O1193" s="1"/>
      <c r="P1193" s="1"/>
      <c r="Q1193" s="1"/>
      <c r="R1193" s="1"/>
      <c r="T1193" s="1"/>
      <c r="U1193" s="1"/>
      <c r="V1193" s="1"/>
      <c r="W1193" s="1"/>
      <c r="X1193" s="1"/>
      <c r="Y1193" s="5"/>
      <c r="Z1193" s="1"/>
      <c r="AA1193" s="1"/>
      <c r="AB1193" s="1"/>
      <c r="AC1193" s="1"/>
      <c r="AD1193" s="1"/>
      <c r="AE1193" s="1"/>
      <c r="AF1193" s="1"/>
      <c r="AG1193" s="1"/>
      <c r="AH1193" s="1"/>
      <c r="AI1193" s="1"/>
      <c r="AJ1193" s="1"/>
      <c r="AK1193" s="1"/>
      <c r="AL1193" s="1"/>
      <c r="AM1193" s="1"/>
      <c r="AN1193" s="1"/>
      <c r="AO1193" s="1"/>
      <c r="AP1193" s="1"/>
      <c r="AR1193" s="1"/>
      <c r="AS1193" s="1"/>
      <c r="AT1193" s="1"/>
      <c r="AU1193" s="1"/>
      <c r="AV1193" s="1"/>
      <c r="AW1193" s="1"/>
      <c r="AX1193" s="1"/>
      <c r="AY1193" s="1"/>
      <c r="AZ1193" s="1"/>
      <c r="BA1193" s="1"/>
      <c r="BB1193" s="1"/>
      <c r="BC1193" s="1"/>
    </row>
    <row r="1194" spans="1:55">
      <c r="A1194" s="1"/>
      <c r="B1194" s="5"/>
      <c r="C1194" s="5"/>
      <c r="D1194" s="5"/>
      <c r="E1194" s="5"/>
      <c r="F1194" s="1"/>
      <c r="G1194" s="1"/>
      <c r="H1194" s="1"/>
      <c r="I1194" s="1"/>
      <c r="J1194" s="1"/>
      <c r="K1194" s="1"/>
      <c r="L1194" s="1"/>
      <c r="M1194" s="1"/>
      <c r="N1194" s="1"/>
      <c r="O1194" s="1"/>
      <c r="P1194" s="1"/>
      <c r="Q1194" s="1"/>
      <c r="R1194" s="1"/>
      <c r="T1194" s="1"/>
      <c r="U1194" s="1"/>
      <c r="V1194" s="1"/>
      <c r="W1194" s="1"/>
      <c r="X1194" s="1"/>
      <c r="Y1194" s="5"/>
      <c r="Z1194" s="1"/>
      <c r="AA1194" s="1"/>
      <c r="AB1194" s="1"/>
      <c r="AC1194" s="1"/>
      <c r="AD1194" s="1"/>
      <c r="AE1194" s="1"/>
      <c r="AF1194" s="1"/>
      <c r="AG1194" s="1"/>
      <c r="AH1194" s="1"/>
      <c r="AI1194" s="1"/>
      <c r="AJ1194" s="1"/>
      <c r="AK1194" s="1"/>
      <c r="AL1194" s="1"/>
      <c r="AM1194" s="1"/>
      <c r="AN1194" s="1"/>
      <c r="AO1194" s="1"/>
      <c r="AP1194" s="1"/>
      <c r="AR1194" s="1"/>
      <c r="AS1194" s="1"/>
      <c r="AT1194" s="1"/>
      <c r="AU1194" s="1"/>
      <c r="AV1194" s="1"/>
      <c r="AW1194" s="1"/>
      <c r="AX1194" s="1"/>
      <c r="AY1194" s="1"/>
      <c r="AZ1194" s="1"/>
      <c r="BA1194" s="1"/>
      <c r="BB1194" s="1"/>
      <c r="BC1194" s="1"/>
    </row>
    <row r="1195" spans="1:55">
      <c r="A1195" s="1"/>
      <c r="B1195" s="5"/>
      <c r="C1195" s="5"/>
      <c r="D1195" s="5"/>
      <c r="E1195" s="5"/>
      <c r="F1195" s="1"/>
      <c r="G1195" s="1"/>
      <c r="H1195" s="1"/>
      <c r="I1195" s="1"/>
      <c r="J1195" s="1"/>
      <c r="K1195" s="1"/>
      <c r="L1195" s="1"/>
      <c r="M1195" s="1"/>
      <c r="N1195" s="1"/>
      <c r="O1195" s="1"/>
      <c r="P1195" s="1"/>
      <c r="Q1195" s="1"/>
      <c r="R1195" s="1"/>
      <c r="T1195" s="1"/>
      <c r="U1195" s="1"/>
      <c r="V1195" s="1"/>
      <c r="W1195" s="1"/>
      <c r="X1195" s="1"/>
      <c r="Y1195" s="5"/>
      <c r="Z1195" s="1"/>
      <c r="AA1195" s="1"/>
      <c r="AB1195" s="1"/>
      <c r="AC1195" s="1"/>
      <c r="AD1195" s="1"/>
      <c r="AE1195" s="1"/>
      <c r="AF1195" s="1"/>
      <c r="AG1195" s="1"/>
      <c r="AH1195" s="1"/>
      <c r="AI1195" s="1"/>
      <c r="AJ1195" s="1"/>
      <c r="AK1195" s="1"/>
      <c r="AL1195" s="1"/>
      <c r="AM1195" s="1"/>
      <c r="AN1195" s="1"/>
      <c r="AO1195" s="1"/>
      <c r="AP1195" s="1"/>
      <c r="AR1195" s="1"/>
      <c r="AS1195" s="1"/>
      <c r="AT1195" s="1"/>
      <c r="AU1195" s="1"/>
      <c r="AV1195" s="1"/>
      <c r="AW1195" s="1"/>
      <c r="AX1195" s="1"/>
      <c r="AY1195" s="1"/>
      <c r="AZ1195" s="1"/>
      <c r="BA1195" s="1"/>
      <c r="BB1195" s="1"/>
      <c r="BC1195" s="1"/>
    </row>
    <row r="1196" spans="1:55">
      <c r="A1196" s="1"/>
      <c r="B1196" s="5"/>
      <c r="C1196" s="5"/>
      <c r="D1196" s="5"/>
      <c r="E1196" s="5"/>
      <c r="F1196" s="1"/>
      <c r="G1196" s="1"/>
      <c r="H1196" s="1"/>
      <c r="I1196" s="1"/>
      <c r="J1196" s="1"/>
      <c r="K1196" s="1"/>
      <c r="L1196" s="1"/>
      <c r="M1196" s="1"/>
      <c r="N1196" s="1"/>
      <c r="O1196" s="1"/>
      <c r="P1196" s="1"/>
      <c r="Q1196" s="1"/>
      <c r="R1196" s="1"/>
      <c r="T1196" s="1"/>
      <c r="U1196" s="1"/>
      <c r="V1196" s="1"/>
      <c r="W1196" s="1"/>
      <c r="X1196" s="1"/>
      <c r="Y1196" s="5"/>
      <c r="Z1196" s="1"/>
      <c r="AA1196" s="1"/>
      <c r="AB1196" s="1"/>
      <c r="AC1196" s="1"/>
      <c r="AD1196" s="1"/>
      <c r="AE1196" s="1"/>
      <c r="AF1196" s="1"/>
      <c r="AG1196" s="1"/>
      <c r="AH1196" s="1"/>
      <c r="AI1196" s="1"/>
      <c r="AJ1196" s="1"/>
      <c r="AK1196" s="1"/>
      <c r="AL1196" s="1"/>
      <c r="AM1196" s="1"/>
      <c r="AN1196" s="1"/>
      <c r="AO1196" s="1"/>
      <c r="AP1196" s="1"/>
      <c r="AR1196" s="1"/>
      <c r="AS1196" s="1"/>
      <c r="AT1196" s="1"/>
      <c r="AU1196" s="1"/>
      <c r="AV1196" s="1"/>
      <c r="AW1196" s="1"/>
      <c r="AX1196" s="1"/>
      <c r="AY1196" s="1"/>
      <c r="AZ1196" s="1"/>
      <c r="BA1196" s="1"/>
      <c r="BB1196" s="1"/>
      <c r="BC1196" s="1"/>
    </row>
    <row r="1197" spans="1:55">
      <c r="A1197" s="1"/>
      <c r="B1197" s="5"/>
      <c r="C1197" s="5"/>
      <c r="D1197" s="5"/>
      <c r="E1197" s="5"/>
      <c r="F1197" s="1"/>
      <c r="G1197" s="1"/>
      <c r="H1197" s="1"/>
      <c r="I1197" s="1"/>
      <c r="J1197" s="1"/>
      <c r="K1197" s="1"/>
      <c r="L1197" s="1"/>
      <c r="M1197" s="1"/>
      <c r="N1197" s="1"/>
      <c r="O1197" s="1"/>
      <c r="P1197" s="1"/>
      <c r="Q1197" s="1"/>
      <c r="R1197" s="1"/>
      <c r="T1197" s="1"/>
      <c r="U1197" s="1"/>
      <c r="V1197" s="1"/>
      <c r="W1197" s="1"/>
      <c r="X1197" s="1"/>
      <c r="Y1197" s="5"/>
      <c r="Z1197" s="1"/>
      <c r="AA1197" s="1"/>
      <c r="AB1197" s="1"/>
      <c r="AC1197" s="1"/>
      <c r="AD1197" s="1"/>
      <c r="AE1197" s="1"/>
      <c r="AF1197" s="1"/>
      <c r="AG1197" s="1"/>
      <c r="AH1197" s="1"/>
      <c r="AI1197" s="1"/>
      <c r="AJ1197" s="1"/>
      <c r="AK1197" s="1"/>
      <c r="AL1197" s="1"/>
      <c r="AM1197" s="1"/>
      <c r="AN1197" s="1"/>
      <c r="AO1197" s="1"/>
      <c r="AP1197" s="1"/>
      <c r="AR1197" s="1"/>
      <c r="AS1197" s="1"/>
      <c r="AT1197" s="1"/>
      <c r="AU1197" s="1"/>
      <c r="AV1197" s="1"/>
      <c r="AW1197" s="1"/>
      <c r="AX1197" s="1"/>
      <c r="AY1197" s="1"/>
      <c r="AZ1197" s="1"/>
      <c r="BA1197" s="1"/>
      <c r="BB1197" s="1"/>
      <c r="BC1197" s="1"/>
    </row>
    <row r="1198" spans="1:55">
      <c r="A1198" s="1"/>
      <c r="B1198" s="5"/>
      <c r="C1198" s="5"/>
      <c r="D1198" s="5"/>
      <c r="E1198" s="5"/>
      <c r="F1198" s="1"/>
      <c r="G1198" s="1"/>
      <c r="H1198" s="1"/>
      <c r="I1198" s="1"/>
      <c r="J1198" s="1"/>
      <c r="K1198" s="1"/>
      <c r="L1198" s="1"/>
      <c r="M1198" s="1"/>
      <c r="N1198" s="1"/>
      <c r="O1198" s="1"/>
      <c r="P1198" s="1"/>
      <c r="Q1198" s="1"/>
      <c r="R1198" s="1"/>
      <c r="T1198" s="1"/>
      <c r="U1198" s="1"/>
      <c r="V1198" s="1"/>
      <c r="W1198" s="1"/>
      <c r="X1198" s="1"/>
      <c r="Y1198" s="5"/>
      <c r="Z1198" s="1"/>
      <c r="AA1198" s="1"/>
      <c r="AB1198" s="1"/>
      <c r="AC1198" s="1"/>
      <c r="AD1198" s="1"/>
      <c r="AE1198" s="1"/>
      <c r="AF1198" s="1"/>
      <c r="AG1198" s="1"/>
      <c r="AH1198" s="1"/>
      <c r="AI1198" s="1"/>
      <c r="AJ1198" s="1"/>
      <c r="AK1198" s="1"/>
      <c r="AL1198" s="1"/>
      <c r="AM1198" s="1"/>
      <c r="AN1198" s="1"/>
      <c r="AO1198" s="1"/>
      <c r="AP1198" s="1"/>
      <c r="AR1198" s="1"/>
      <c r="AS1198" s="1"/>
      <c r="AT1198" s="1"/>
      <c r="AU1198" s="1"/>
      <c r="AV1198" s="1"/>
      <c r="AW1198" s="1"/>
      <c r="AX1198" s="1"/>
      <c r="AY1198" s="1"/>
      <c r="AZ1198" s="1"/>
      <c r="BA1198" s="1"/>
      <c r="BB1198" s="1"/>
      <c r="BC1198" s="1"/>
    </row>
    <row r="1199" spans="1:55">
      <c r="A1199" s="1"/>
      <c r="B1199" s="5"/>
      <c r="C1199" s="5"/>
      <c r="D1199" s="5"/>
      <c r="E1199" s="5"/>
      <c r="F1199" s="1"/>
      <c r="G1199" s="1"/>
      <c r="H1199" s="1"/>
      <c r="I1199" s="1"/>
      <c r="J1199" s="1"/>
      <c r="K1199" s="1"/>
      <c r="L1199" s="1"/>
      <c r="M1199" s="1"/>
      <c r="N1199" s="1"/>
      <c r="O1199" s="1"/>
      <c r="P1199" s="1"/>
      <c r="Q1199" s="1"/>
      <c r="R1199" s="1"/>
      <c r="T1199" s="1"/>
      <c r="U1199" s="1"/>
      <c r="V1199" s="1"/>
      <c r="W1199" s="1"/>
      <c r="X1199" s="1"/>
      <c r="Y1199" s="5"/>
      <c r="Z1199" s="1"/>
      <c r="AA1199" s="1"/>
      <c r="AB1199" s="1"/>
      <c r="AC1199" s="1"/>
      <c r="AD1199" s="1"/>
      <c r="AE1199" s="1"/>
      <c r="AF1199" s="1"/>
      <c r="AG1199" s="1"/>
      <c r="AH1199" s="1"/>
      <c r="AI1199" s="1"/>
      <c r="AJ1199" s="1"/>
      <c r="AK1199" s="1"/>
      <c r="AL1199" s="1"/>
      <c r="AM1199" s="1"/>
      <c r="AN1199" s="1"/>
      <c r="AO1199" s="1"/>
      <c r="AP1199" s="1"/>
      <c r="AR1199" s="1"/>
      <c r="AS1199" s="1"/>
      <c r="AT1199" s="1"/>
      <c r="AU1199" s="1"/>
      <c r="AV1199" s="1"/>
      <c r="AW1199" s="1"/>
      <c r="AX1199" s="1"/>
      <c r="AY1199" s="1"/>
      <c r="AZ1199" s="1"/>
      <c r="BA1199" s="1"/>
      <c r="BB1199" s="1"/>
      <c r="BC1199" s="1"/>
    </row>
    <row r="1200" spans="1:55">
      <c r="A1200" s="1"/>
      <c r="B1200" s="5"/>
      <c r="C1200" s="5"/>
      <c r="D1200" s="5"/>
      <c r="E1200" s="5"/>
      <c r="F1200" s="1"/>
      <c r="G1200" s="1"/>
      <c r="H1200" s="1"/>
      <c r="I1200" s="1"/>
      <c r="J1200" s="1"/>
      <c r="K1200" s="1"/>
      <c r="L1200" s="1"/>
      <c r="M1200" s="1"/>
      <c r="N1200" s="1"/>
      <c r="O1200" s="1"/>
      <c r="P1200" s="1"/>
      <c r="Q1200" s="1"/>
      <c r="R1200" s="1"/>
      <c r="T1200" s="1"/>
      <c r="U1200" s="1"/>
      <c r="V1200" s="1"/>
      <c r="W1200" s="1"/>
      <c r="X1200" s="1"/>
      <c r="Y1200" s="5"/>
      <c r="Z1200" s="1"/>
      <c r="AA1200" s="1"/>
      <c r="AB1200" s="1"/>
      <c r="AC1200" s="1"/>
      <c r="AD1200" s="1"/>
      <c r="AE1200" s="1"/>
      <c r="AF1200" s="1"/>
      <c r="AG1200" s="1"/>
      <c r="AH1200" s="1"/>
      <c r="AI1200" s="1"/>
      <c r="AJ1200" s="1"/>
      <c r="AK1200" s="1"/>
      <c r="AL1200" s="1"/>
      <c r="AM1200" s="1"/>
      <c r="AN1200" s="1"/>
      <c r="AO1200" s="1"/>
      <c r="AP1200" s="1"/>
      <c r="AR1200" s="1"/>
      <c r="AS1200" s="1"/>
      <c r="AT1200" s="1"/>
      <c r="AU1200" s="1"/>
      <c r="AV1200" s="1"/>
      <c r="AW1200" s="1"/>
      <c r="AX1200" s="1"/>
      <c r="AY1200" s="1"/>
      <c r="AZ1200" s="1"/>
      <c r="BA1200" s="1"/>
      <c r="BB1200" s="1"/>
      <c r="BC1200" s="1"/>
    </row>
    <row r="1201" spans="1:55">
      <c r="A1201" s="1"/>
      <c r="B1201" s="5"/>
      <c r="C1201" s="5"/>
      <c r="D1201" s="5"/>
      <c r="E1201" s="5"/>
      <c r="F1201" s="1"/>
      <c r="G1201" s="1"/>
      <c r="H1201" s="1"/>
      <c r="I1201" s="1"/>
      <c r="J1201" s="1"/>
      <c r="K1201" s="1"/>
      <c r="L1201" s="1"/>
      <c r="M1201" s="1"/>
      <c r="N1201" s="1"/>
      <c r="O1201" s="1"/>
      <c r="P1201" s="1"/>
      <c r="Q1201" s="1"/>
      <c r="R1201" s="1"/>
      <c r="T1201" s="1"/>
      <c r="U1201" s="1"/>
      <c r="V1201" s="1"/>
      <c r="W1201" s="1"/>
      <c r="X1201" s="1"/>
      <c r="Y1201" s="5"/>
      <c r="Z1201" s="1"/>
      <c r="AA1201" s="1"/>
      <c r="AB1201" s="1"/>
      <c r="AC1201" s="1"/>
      <c r="AD1201" s="1"/>
      <c r="AE1201" s="1"/>
      <c r="AF1201" s="1"/>
      <c r="AG1201" s="1"/>
      <c r="AH1201" s="1"/>
      <c r="AI1201" s="1"/>
      <c r="AJ1201" s="1"/>
      <c r="AK1201" s="1"/>
      <c r="AL1201" s="1"/>
      <c r="AM1201" s="1"/>
      <c r="AN1201" s="1"/>
      <c r="AO1201" s="1"/>
      <c r="AP1201" s="1"/>
      <c r="AR1201" s="1"/>
      <c r="AS1201" s="1"/>
      <c r="AT1201" s="1"/>
      <c r="AU1201" s="1"/>
      <c r="AV1201" s="1"/>
      <c r="AW1201" s="1"/>
      <c r="AX1201" s="1"/>
      <c r="AY1201" s="1"/>
      <c r="AZ1201" s="1"/>
      <c r="BA1201" s="1"/>
      <c r="BB1201" s="1"/>
      <c r="BC1201" s="1"/>
    </row>
    <row r="1202" spans="1:55">
      <c r="A1202" s="1"/>
      <c r="B1202" s="5"/>
      <c r="C1202" s="5"/>
      <c r="D1202" s="5"/>
      <c r="E1202" s="5"/>
      <c r="F1202" s="1"/>
      <c r="G1202" s="1"/>
      <c r="H1202" s="1"/>
      <c r="I1202" s="1"/>
      <c r="J1202" s="1"/>
      <c r="K1202" s="1"/>
      <c r="L1202" s="1"/>
      <c r="M1202" s="1"/>
      <c r="N1202" s="1"/>
      <c r="O1202" s="1"/>
      <c r="P1202" s="1"/>
      <c r="Q1202" s="1"/>
      <c r="R1202" s="1"/>
      <c r="T1202" s="1"/>
      <c r="U1202" s="1"/>
      <c r="V1202" s="1"/>
      <c r="W1202" s="1"/>
      <c r="X1202" s="1"/>
      <c r="Y1202" s="5"/>
      <c r="Z1202" s="1"/>
      <c r="AA1202" s="1"/>
      <c r="AB1202" s="1"/>
      <c r="AC1202" s="1"/>
      <c r="AD1202" s="1"/>
      <c r="AE1202" s="1"/>
      <c r="AF1202" s="1"/>
      <c r="AG1202" s="1"/>
      <c r="AH1202" s="1"/>
      <c r="AI1202" s="1"/>
      <c r="AJ1202" s="1"/>
      <c r="AK1202" s="1"/>
      <c r="AL1202" s="1"/>
      <c r="AM1202" s="1"/>
      <c r="AN1202" s="1"/>
      <c r="AO1202" s="1"/>
      <c r="AP1202" s="1"/>
      <c r="AR1202" s="1"/>
      <c r="AS1202" s="1"/>
      <c r="AT1202" s="1"/>
      <c r="AU1202" s="1"/>
      <c r="AV1202" s="1"/>
      <c r="AW1202" s="1"/>
      <c r="AX1202" s="1"/>
      <c r="AY1202" s="1"/>
      <c r="AZ1202" s="1"/>
      <c r="BA1202" s="1"/>
      <c r="BB1202" s="1"/>
      <c r="BC1202" s="1"/>
    </row>
    <row r="1203" spans="1:55">
      <c r="A1203" s="1"/>
      <c r="B1203" s="5"/>
      <c r="C1203" s="5"/>
      <c r="D1203" s="5"/>
      <c r="E1203" s="5"/>
      <c r="F1203" s="1"/>
      <c r="G1203" s="1"/>
      <c r="H1203" s="1"/>
      <c r="I1203" s="1"/>
      <c r="J1203" s="1"/>
      <c r="K1203" s="1"/>
      <c r="L1203" s="1"/>
      <c r="M1203" s="1"/>
      <c r="N1203" s="1"/>
      <c r="O1203" s="1"/>
      <c r="P1203" s="1"/>
      <c r="Q1203" s="1"/>
      <c r="R1203" s="1"/>
      <c r="T1203" s="1"/>
      <c r="U1203" s="1"/>
      <c r="V1203" s="1"/>
      <c r="W1203" s="1"/>
      <c r="X1203" s="1"/>
      <c r="Y1203" s="5"/>
      <c r="Z1203" s="1"/>
      <c r="AA1203" s="1"/>
      <c r="AB1203" s="1"/>
      <c r="AC1203" s="1"/>
      <c r="AD1203" s="1"/>
      <c r="AE1203" s="1"/>
      <c r="AF1203" s="1"/>
      <c r="AG1203" s="1"/>
      <c r="AH1203" s="1"/>
      <c r="AI1203" s="1"/>
      <c r="AJ1203" s="1"/>
      <c r="AK1203" s="1"/>
      <c r="AL1203" s="1"/>
      <c r="AM1203" s="1"/>
      <c r="AN1203" s="1"/>
      <c r="AO1203" s="1"/>
      <c r="AP1203" s="1"/>
      <c r="AR1203" s="1"/>
      <c r="AS1203" s="1"/>
      <c r="AT1203" s="1"/>
      <c r="AU1203" s="1"/>
      <c r="AV1203" s="1"/>
      <c r="AW1203" s="1"/>
      <c r="AX1203" s="1"/>
      <c r="AY1203" s="1"/>
      <c r="AZ1203" s="1"/>
      <c r="BA1203" s="1"/>
      <c r="BB1203" s="1"/>
      <c r="BC1203" s="1"/>
    </row>
    <row r="1204" spans="1:55">
      <c r="A1204" s="1"/>
      <c r="B1204" s="5"/>
      <c r="C1204" s="5"/>
      <c r="D1204" s="5"/>
      <c r="E1204" s="5"/>
      <c r="F1204" s="1"/>
      <c r="G1204" s="1"/>
      <c r="H1204" s="1"/>
      <c r="I1204" s="1"/>
      <c r="J1204" s="1"/>
      <c r="K1204" s="1"/>
      <c r="L1204" s="1"/>
      <c r="M1204" s="1"/>
      <c r="N1204" s="1"/>
      <c r="O1204" s="1"/>
      <c r="P1204" s="1"/>
      <c r="Q1204" s="1"/>
      <c r="R1204" s="1"/>
      <c r="T1204" s="1"/>
      <c r="U1204" s="1"/>
      <c r="V1204" s="1"/>
      <c r="W1204" s="1"/>
      <c r="X1204" s="1"/>
      <c r="Y1204" s="5"/>
      <c r="Z1204" s="1"/>
      <c r="AA1204" s="1"/>
      <c r="AB1204" s="1"/>
      <c r="AC1204" s="1"/>
      <c r="AD1204" s="1"/>
      <c r="AE1204" s="1"/>
      <c r="AF1204" s="1"/>
      <c r="AG1204" s="1"/>
      <c r="AH1204" s="1"/>
      <c r="AI1204" s="1"/>
      <c r="AJ1204" s="1"/>
      <c r="AK1204" s="1"/>
      <c r="AL1204" s="1"/>
      <c r="AM1204" s="1"/>
      <c r="AN1204" s="1"/>
      <c r="AO1204" s="1"/>
      <c r="AP1204" s="1"/>
      <c r="AR1204" s="1"/>
      <c r="AS1204" s="1"/>
      <c r="AT1204" s="1"/>
      <c r="AU1204" s="1"/>
      <c r="AV1204" s="1"/>
      <c r="AW1204" s="1"/>
      <c r="AX1204" s="1"/>
      <c r="AY1204" s="1"/>
      <c r="AZ1204" s="1"/>
      <c r="BA1204" s="1"/>
      <c r="BB1204" s="1"/>
      <c r="BC1204" s="1"/>
    </row>
    <row r="1205" spans="1:55">
      <c r="A1205" s="1"/>
      <c r="B1205" s="5"/>
      <c r="C1205" s="5"/>
      <c r="D1205" s="5"/>
      <c r="E1205" s="5"/>
      <c r="F1205" s="1"/>
      <c r="G1205" s="1"/>
      <c r="H1205" s="1"/>
      <c r="I1205" s="1"/>
      <c r="J1205" s="1"/>
      <c r="K1205" s="1"/>
      <c r="L1205" s="1"/>
      <c r="M1205" s="1"/>
      <c r="N1205" s="1"/>
      <c r="O1205" s="1"/>
      <c r="P1205" s="1"/>
      <c r="Q1205" s="1"/>
      <c r="R1205" s="1"/>
      <c r="T1205" s="1"/>
      <c r="U1205" s="1"/>
      <c r="V1205" s="1"/>
      <c r="W1205" s="1"/>
      <c r="X1205" s="1"/>
      <c r="Y1205" s="5"/>
      <c r="Z1205" s="1"/>
      <c r="AA1205" s="1"/>
      <c r="AB1205" s="1"/>
      <c r="AC1205" s="1"/>
      <c r="AD1205" s="1"/>
      <c r="AE1205" s="1"/>
      <c r="AF1205" s="1"/>
      <c r="AG1205" s="1"/>
      <c r="AH1205" s="1"/>
      <c r="AI1205" s="1"/>
      <c r="AJ1205" s="1"/>
      <c r="AK1205" s="1"/>
      <c r="AL1205" s="1"/>
      <c r="AM1205" s="1"/>
      <c r="AN1205" s="1"/>
      <c r="AO1205" s="1"/>
      <c r="AP1205" s="1"/>
      <c r="AR1205" s="1"/>
      <c r="AS1205" s="1"/>
      <c r="AT1205" s="1"/>
      <c r="AU1205" s="1"/>
      <c r="AV1205" s="1"/>
      <c r="AW1205" s="1"/>
      <c r="AX1205" s="1"/>
      <c r="AY1205" s="1"/>
      <c r="AZ1205" s="1"/>
      <c r="BA1205" s="1"/>
      <c r="BB1205" s="1"/>
      <c r="BC1205" s="1"/>
    </row>
    <row r="1206" spans="1:55">
      <c r="A1206" s="1"/>
      <c r="B1206" s="5"/>
      <c r="C1206" s="5"/>
      <c r="D1206" s="5"/>
      <c r="E1206" s="5"/>
      <c r="F1206" s="1"/>
      <c r="G1206" s="1"/>
      <c r="H1206" s="1"/>
      <c r="I1206" s="1"/>
      <c r="J1206" s="1"/>
      <c r="K1206" s="1"/>
      <c r="L1206" s="1"/>
      <c r="M1206" s="1"/>
      <c r="N1206" s="1"/>
      <c r="O1206" s="1"/>
      <c r="P1206" s="1"/>
      <c r="Q1206" s="1"/>
      <c r="R1206" s="1"/>
      <c r="T1206" s="1"/>
      <c r="U1206" s="1"/>
      <c r="V1206" s="1"/>
      <c r="W1206" s="1"/>
      <c r="X1206" s="1"/>
      <c r="Y1206" s="5"/>
      <c r="Z1206" s="1"/>
      <c r="AA1206" s="1"/>
      <c r="AB1206" s="1"/>
      <c r="AC1206" s="1"/>
      <c r="AD1206" s="1"/>
      <c r="AE1206" s="1"/>
      <c r="AF1206" s="1"/>
      <c r="AG1206" s="1"/>
      <c r="AH1206" s="1"/>
      <c r="AI1206" s="1"/>
      <c r="AJ1206" s="1"/>
      <c r="AK1206" s="1"/>
      <c r="AL1206" s="1"/>
      <c r="AM1206" s="1"/>
      <c r="AN1206" s="1"/>
      <c r="AO1206" s="1"/>
      <c r="AP1206" s="1"/>
      <c r="AR1206" s="1"/>
      <c r="AS1206" s="1"/>
      <c r="AT1206" s="1"/>
      <c r="AU1206" s="1"/>
      <c r="AV1206" s="1"/>
      <c r="AW1206" s="1"/>
      <c r="AX1206" s="1"/>
      <c r="AY1206" s="1"/>
      <c r="AZ1206" s="1"/>
      <c r="BA1206" s="1"/>
      <c r="BB1206" s="1"/>
      <c r="BC1206" s="1"/>
    </row>
    <row r="1207" spans="1:55">
      <c r="A1207" s="1"/>
      <c r="B1207" s="5"/>
      <c r="C1207" s="5"/>
      <c r="D1207" s="5"/>
      <c r="E1207" s="5"/>
      <c r="F1207" s="1"/>
      <c r="G1207" s="1"/>
      <c r="H1207" s="1"/>
      <c r="I1207" s="1"/>
      <c r="J1207" s="1"/>
      <c r="K1207" s="1"/>
      <c r="L1207" s="1"/>
      <c r="M1207" s="1"/>
      <c r="N1207" s="1"/>
      <c r="O1207" s="1"/>
      <c r="P1207" s="1"/>
      <c r="Q1207" s="1"/>
      <c r="R1207" s="1"/>
      <c r="T1207" s="1"/>
      <c r="U1207" s="1"/>
      <c r="V1207" s="1"/>
      <c r="W1207" s="1"/>
      <c r="X1207" s="1"/>
      <c r="Y1207" s="5"/>
      <c r="Z1207" s="1"/>
      <c r="AA1207" s="1"/>
      <c r="AB1207" s="1"/>
      <c r="AC1207" s="1"/>
      <c r="AD1207" s="1"/>
      <c r="AE1207" s="1"/>
      <c r="AF1207" s="1"/>
      <c r="AG1207" s="1"/>
      <c r="AH1207" s="1"/>
      <c r="AI1207" s="1"/>
      <c r="AJ1207" s="1"/>
      <c r="AK1207" s="1"/>
      <c r="AL1207" s="1"/>
      <c r="AM1207" s="1"/>
      <c r="AN1207" s="1"/>
      <c r="AO1207" s="1"/>
      <c r="AP1207" s="1"/>
      <c r="AR1207" s="1"/>
      <c r="AS1207" s="1"/>
      <c r="AT1207" s="1"/>
      <c r="AU1207" s="1"/>
      <c r="AV1207" s="1"/>
      <c r="AW1207" s="1"/>
      <c r="AX1207" s="1"/>
      <c r="AY1207" s="1"/>
      <c r="AZ1207" s="1"/>
      <c r="BA1207" s="1"/>
      <c r="BB1207" s="1"/>
      <c r="BC1207" s="1"/>
    </row>
    <row r="1208" spans="1:55">
      <c r="A1208" s="1"/>
      <c r="B1208" s="5"/>
      <c r="C1208" s="5"/>
      <c r="D1208" s="5"/>
      <c r="E1208" s="5"/>
      <c r="F1208" s="1"/>
      <c r="G1208" s="1"/>
      <c r="H1208" s="1"/>
      <c r="I1208" s="1"/>
      <c r="J1208" s="1"/>
      <c r="K1208" s="1"/>
      <c r="L1208" s="1"/>
      <c r="M1208" s="1"/>
      <c r="N1208" s="1"/>
      <c r="O1208" s="1"/>
      <c r="P1208" s="1"/>
      <c r="Q1208" s="1"/>
      <c r="R1208" s="1"/>
      <c r="T1208" s="1"/>
      <c r="U1208" s="1"/>
      <c r="V1208" s="1"/>
      <c r="W1208" s="1"/>
      <c r="X1208" s="1"/>
      <c r="Y1208" s="5"/>
      <c r="Z1208" s="1"/>
      <c r="AA1208" s="1"/>
      <c r="AB1208" s="1"/>
      <c r="AC1208" s="1"/>
      <c r="AD1208" s="1"/>
      <c r="AE1208" s="1"/>
      <c r="AF1208" s="1"/>
      <c r="AG1208" s="1"/>
      <c r="AH1208" s="1"/>
      <c r="AI1208" s="1"/>
      <c r="AJ1208" s="1"/>
      <c r="AK1208" s="1"/>
      <c r="AL1208" s="1"/>
      <c r="AM1208" s="1"/>
      <c r="AN1208" s="1"/>
      <c r="AO1208" s="1"/>
      <c r="AP1208" s="1"/>
      <c r="AR1208" s="1"/>
      <c r="AS1208" s="1"/>
      <c r="AT1208" s="1"/>
      <c r="AU1208" s="1"/>
      <c r="AV1208" s="1"/>
      <c r="AW1208" s="1"/>
      <c r="AX1208" s="1"/>
      <c r="AY1208" s="1"/>
      <c r="AZ1208" s="1"/>
      <c r="BA1208" s="1"/>
      <c r="BB1208" s="1"/>
      <c r="BC1208" s="1"/>
    </row>
    <row r="1209" spans="1:55">
      <c r="A1209" s="1"/>
      <c r="B1209" s="5"/>
      <c r="C1209" s="5"/>
      <c r="D1209" s="5"/>
      <c r="E1209" s="5"/>
      <c r="F1209" s="1"/>
      <c r="G1209" s="1"/>
      <c r="H1209" s="1"/>
      <c r="I1209" s="1"/>
      <c r="J1209" s="1"/>
      <c r="K1209" s="1"/>
      <c r="L1209" s="1"/>
      <c r="M1209" s="1"/>
      <c r="N1209" s="1"/>
      <c r="O1209" s="1"/>
      <c r="P1209" s="1"/>
      <c r="Q1209" s="1"/>
      <c r="R1209" s="1"/>
      <c r="T1209" s="1"/>
      <c r="U1209" s="1"/>
      <c r="V1209" s="1"/>
      <c r="W1209" s="1"/>
      <c r="X1209" s="1"/>
      <c r="Y1209" s="5"/>
      <c r="Z1209" s="1"/>
      <c r="AA1209" s="1"/>
      <c r="AB1209" s="1"/>
      <c r="AC1209" s="1"/>
      <c r="AD1209" s="1"/>
      <c r="AE1209" s="1"/>
      <c r="AF1209" s="1"/>
      <c r="AG1209" s="1"/>
      <c r="AH1209" s="1"/>
      <c r="AI1209" s="1"/>
      <c r="AJ1209" s="1"/>
      <c r="AK1209" s="1"/>
      <c r="AL1209" s="1"/>
      <c r="AM1209" s="1"/>
      <c r="AN1209" s="1"/>
      <c r="AO1209" s="1"/>
      <c r="AP1209" s="1"/>
      <c r="AR1209" s="1"/>
      <c r="AS1209" s="1"/>
      <c r="AT1209" s="1"/>
      <c r="AU1209" s="1"/>
      <c r="AV1209" s="1"/>
      <c r="AW1209" s="1"/>
      <c r="AX1209" s="1"/>
      <c r="AY1209" s="1"/>
      <c r="AZ1209" s="1"/>
      <c r="BA1209" s="1"/>
      <c r="BB1209" s="1"/>
      <c r="BC1209" s="1"/>
    </row>
    <row r="1210" spans="1:55">
      <c r="A1210" s="1"/>
      <c r="B1210" s="5"/>
      <c r="C1210" s="5"/>
      <c r="D1210" s="5"/>
      <c r="E1210" s="5"/>
      <c r="F1210" s="1"/>
      <c r="G1210" s="1"/>
      <c r="H1210" s="1"/>
      <c r="I1210" s="1"/>
      <c r="J1210" s="1"/>
      <c r="K1210" s="1"/>
      <c r="L1210" s="1"/>
      <c r="M1210" s="1"/>
      <c r="N1210" s="1"/>
      <c r="O1210" s="1"/>
      <c r="P1210" s="1"/>
      <c r="Q1210" s="1"/>
      <c r="R1210" s="1"/>
      <c r="T1210" s="1"/>
      <c r="U1210" s="1"/>
      <c r="V1210" s="1"/>
      <c r="W1210" s="1"/>
      <c r="X1210" s="1"/>
      <c r="Y1210" s="5"/>
      <c r="Z1210" s="1"/>
      <c r="AA1210" s="1"/>
      <c r="AB1210" s="1"/>
      <c r="AC1210" s="1"/>
      <c r="AD1210" s="1"/>
      <c r="AE1210" s="1"/>
      <c r="AF1210" s="1"/>
      <c r="AG1210" s="1"/>
      <c r="AH1210" s="1"/>
      <c r="AI1210" s="1"/>
      <c r="AJ1210" s="1"/>
      <c r="AK1210" s="1"/>
      <c r="AL1210" s="1"/>
      <c r="AM1210" s="1"/>
      <c r="AN1210" s="1"/>
      <c r="AO1210" s="1"/>
      <c r="AP1210" s="1"/>
      <c r="AR1210" s="1"/>
      <c r="AS1210" s="1"/>
      <c r="AT1210" s="1"/>
      <c r="AU1210" s="1"/>
      <c r="AV1210" s="1"/>
      <c r="AW1210" s="1"/>
      <c r="AX1210" s="1"/>
      <c r="AY1210" s="1"/>
      <c r="AZ1210" s="1"/>
      <c r="BA1210" s="1"/>
      <c r="BB1210" s="1"/>
      <c r="BC1210" s="1"/>
    </row>
    <row r="1211" spans="1:55">
      <c r="A1211" s="1"/>
      <c r="B1211" s="5"/>
      <c r="C1211" s="5"/>
      <c r="D1211" s="5"/>
      <c r="E1211" s="5"/>
      <c r="F1211" s="1"/>
      <c r="G1211" s="1"/>
      <c r="H1211" s="1"/>
      <c r="I1211" s="1"/>
      <c r="J1211" s="1"/>
      <c r="K1211" s="1"/>
      <c r="L1211" s="1"/>
      <c r="M1211" s="1"/>
      <c r="N1211" s="1"/>
      <c r="O1211" s="1"/>
      <c r="P1211" s="1"/>
      <c r="Q1211" s="1"/>
      <c r="R1211" s="1"/>
      <c r="T1211" s="1"/>
      <c r="U1211" s="1"/>
      <c r="V1211" s="1"/>
      <c r="W1211" s="1"/>
      <c r="X1211" s="1"/>
      <c r="Y1211" s="5"/>
      <c r="Z1211" s="1"/>
      <c r="AA1211" s="1"/>
      <c r="AB1211" s="1"/>
      <c r="AC1211" s="1"/>
      <c r="AD1211" s="1"/>
      <c r="AE1211" s="1"/>
      <c r="AF1211" s="1"/>
      <c r="AG1211" s="1"/>
      <c r="AH1211" s="1"/>
      <c r="AI1211" s="1"/>
      <c r="AJ1211" s="1"/>
      <c r="AK1211" s="1"/>
      <c r="AL1211" s="1"/>
      <c r="AM1211" s="1"/>
      <c r="AN1211" s="1"/>
      <c r="AO1211" s="1"/>
      <c r="AP1211" s="1"/>
      <c r="AR1211" s="1"/>
      <c r="AS1211" s="1"/>
      <c r="AT1211" s="1"/>
      <c r="AU1211" s="1"/>
      <c r="AV1211" s="1"/>
      <c r="AW1211" s="1"/>
      <c r="AX1211" s="1"/>
      <c r="AY1211" s="1"/>
      <c r="AZ1211" s="1"/>
      <c r="BA1211" s="1"/>
      <c r="BB1211" s="1"/>
      <c r="BC1211" s="1"/>
    </row>
    <row r="1212" spans="1:55">
      <c r="A1212" s="1"/>
      <c r="B1212" s="5"/>
      <c r="C1212" s="5"/>
      <c r="D1212" s="5"/>
      <c r="E1212" s="5"/>
      <c r="F1212" s="1"/>
      <c r="G1212" s="1"/>
      <c r="H1212" s="1"/>
      <c r="I1212" s="1"/>
      <c r="J1212" s="1"/>
      <c r="K1212" s="1"/>
      <c r="L1212" s="1"/>
      <c r="M1212" s="1"/>
      <c r="N1212" s="1"/>
      <c r="O1212" s="1"/>
      <c r="P1212" s="1"/>
      <c r="Q1212" s="1"/>
      <c r="R1212" s="1"/>
      <c r="T1212" s="1"/>
      <c r="U1212" s="1"/>
      <c r="V1212" s="1"/>
      <c r="W1212" s="1"/>
      <c r="X1212" s="1"/>
      <c r="Y1212" s="5"/>
      <c r="Z1212" s="1"/>
      <c r="AA1212" s="1"/>
      <c r="AB1212" s="1"/>
      <c r="AC1212" s="1"/>
      <c r="AD1212" s="1"/>
      <c r="AE1212" s="1"/>
      <c r="AF1212" s="1"/>
      <c r="AG1212" s="1"/>
      <c r="AH1212" s="1"/>
      <c r="AI1212" s="1"/>
      <c r="AJ1212" s="1"/>
      <c r="AK1212" s="1"/>
      <c r="AL1212" s="1"/>
      <c r="AM1212" s="1"/>
      <c r="AN1212" s="1"/>
      <c r="AO1212" s="1"/>
      <c r="AP1212" s="1"/>
      <c r="AR1212" s="1"/>
      <c r="AS1212" s="1"/>
      <c r="AT1212" s="1"/>
      <c r="AU1212" s="1"/>
      <c r="AV1212" s="1"/>
      <c r="AW1212" s="1"/>
      <c r="AX1212" s="1"/>
      <c r="AY1212" s="1"/>
      <c r="AZ1212" s="1"/>
      <c r="BA1212" s="1"/>
      <c r="BB1212" s="1"/>
      <c r="BC1212" s="1"/>
    </row>
    <row r="1213" spans="1:55">
      <c r="A1213" s="1"/>
      <c r="B1213" s="5"/>
      <c r="C1213" s="5"/>
      <c r="D1213" s="5"/>
      <c r="E1213" s="5"/>
      <c r="F1213" s="1"/>
      <c r="G1213" s="1"/>
      <c r="H1213" s="1"/>
      <c r="I1213" s="1"/>
      <c r="J1213" s="1"/>
      <c r="K1213" s="1"/>
      <c r="L1213" s="1"/>
      <c r="M1213" s="1"/>
      <c r="N1213" s="1"/>
      <c r="O1213" s="1"/>
      <c r="P1213" s="1"/>
      <c r="Q1213" s="1"/>
      <c r="R1213" s="1"/>
      <c r="T1213" s="1"/>
      <c r="U1213" s="1"/>
      <c r="V1213" s="1"/>
      <c r="W1213" s="1"/>
      <c r="X1213" s="1"/>
      <c r="Y1213" s="5"/>
      <c r="Z1213" s="1"/>
      <c r="AA1213" s="1"/>
      <c r="AB1213" s="1"/>
      <c r="AC1213" s="1"/>
      <c r="AD1213" s="1"/>
      <c r="AE1213" s="1"/>
      <c r="AF1213" s="1"/>
      <c r="AG1213" s="1"/>
      <c r="AH1213" s="1"/>
      <c r="AI1213" s="1"/>
      <c r="AJ1213" s="1"/>
      <c r="AK1213" s="1"/>
      <c r="AL1213" s="1"/>
      <c r="AM1213" s="1"/>
      <c r="AN1213" s="1"/>
      <c r="AO1213" s="1"/>
      <c r="AP1213" s="1"/>
      <c r="AR1213" s="1"/>
      <c r="AS1213" s="1"/>
      <c r="AT1213" s="1"/>
      <c r="AU1213" s="1"/>
      <c r="AV1213" s="1"/>
      <c r="AW1213" s="1"/>
      <c r="AX1213" s="1"/>
      <c r="AY1213" s="1"/>
      <c r="AZ1213" s="1"/>
      <c r="BA1213" s="1"/>
      <c r="BB1213" s="1"/>
      <c r="BC1213" s="1"/>
    </row>
    <row r="1214" spans="1:55">
      <c r="A1214" s="1"/>
      <c r="B1214" s="5"/>
      <c r="C1214" s="5"/>
      <c r="D1214" s="5"/>
      <c r="E1214" s="5"/>
      <c r="F1214" s="1"/>
      <c r="G1214" s="1"/>
      <c r="H1214" s="1"/>
      <c r="I1214" s="1"/>
      <c r="J1214" s="1"/>
      <c r="K1214" s="1"/>
      <c r="L1214" s="1"/>
      <c r="M1214" s="1"/>
      <c r="N1214" s="1"/>
      <c r="O1214" s="1"/>
      <c r="P1214" s="1"/>
      <c r="Q1214" s="1"/>
      <c r="R1214" s="1"/>
      <c r="T1214" s="1"/>
      <c r="U1214" s="1"/>
      <c r="V1214" s="1"/>
      <c r="W1214" s="1"/>
      <c r="X1214" s="1"/>
      <c r="Y1214" s="5"/>
      <c r="Z1214" s="1"/>
      <c r="AA1214" s="1"/>
      <c r="AB1214" s="1"/>
      <c r="AC1214" s="1"/>
      <c r="AD1214" s="1"/>
      <c r="AE1214" s="1"/>
      <c r="AF1214" s="1"/>
      <c r="AG1214" s="1"/>
      <c r="AH1214" s="1"/>
      <c r="AI1214" s="1"/>
      <c r="AJ1214" s="1"/>
      <c r="AK1214" s="1"/>
      <c r="AL1214" s="1"/>
      <c r="AM1214" s="1"/>
      <c r="AN1214" s="1"/>
      <c r="AO1214" s="1"/>
      <c r="AP1214" s="1"/>
      <c r="AR1214" s="1"/>
      <c r="AS1214" s="1"/>
      <c r="AT1214" s="1"/>
      <c r="AU1214" s="1"/>
      <c r="AV1214" s="1"/>
      <c r="AW1214" s="1"/>
      <c r="AX1214" s="1"/>
      <c r="AY1214" s="1"/>
      <c r="AZ1214" s="1"/>
      <c r="BA1214" s="1"/>
      <c r="BB1214" s="1"/>
      <c r="BC1214" s="1"/>
    </row>
    <row r="1215" spans="1:55">
      <c r="A1215" s="1"/>
      <c r="B1215" s="5"/>
      <c r="C1215" s="5"/>
      <c r="D1215" s="5"/>
      <c r="E1215" s="5"/>
      <c r="F1215" s="1"/>
      <c r="G1215" s="1"/>
      <c r="H1215" s="1"/>
      <c r="I1215" s="1"/>
      <c r="J1215" s="1"/>
      <c r="K1215" s="1"/>
      <c r="L1215" s="1"/>
      <c r="M1215" s="1"/>
      <c r="N1215" s="1"/>
      <c r="O1215" s="1"/>
      <c r="P1215" s="1"/>
      <c r="Q1215" s="1"/>
      <c r="R1215" s="1"/>
      <c r="T1215" s="1"/>
      <c r="U1215" s="1"/>
      <c r="V1215" s="1"/>
      <c r="W1215" s="1"/>
      <c r="X1215" s="1"/>
      <c r="Y1215" s="5"/>
      <c r="Z1215" s="1"/>
      <c r="AA1215" s="1"/>
      <c r="AB1215" s="1"/>
      <c r="AC1215" s="1"/>
      <c r="AD1215" s="1"/>
      <c r="AE1215" s="1"/>
      <c r="AF1215" s="1"/>
      <c r="AG1215" s="1"/>
      <c r="AH1215" s="1"/>
      <c r="AI1215" s="1"/>
      <c r="AJ1215" s="1"/>
      <c r="AK1215" s="1"/>
      <c r="AL1215" s="1"/>
      <c r="AM1215" s="1"/>
      <c r="AN1215" s="1"/>
      <c r="AO1215" s="1"/>
      <c r="AP1215" s="1"/>
      <c r="AR1215" s="1"/>
      <c r="AS1215" s="1"/>
      <c r="AT1215" s="1"/>
      <c r="AU1215" s="1"/>
      <c r="AV1215" s="1"/>
      <c r="AW1215" s="1"/>
      <c r="AX1215" s="1"/>
      <c r="AY1215" s="1"/>
      <c r="AZ1215" s="1"/>
      <c r="BA1215" s="1"/>
      <c r="BB1215" s="1"/>
      <c r="BC1215" s="1"/>
    </row>
    <row r="1216" spans="1:55">
      <c r="A1216" s="1"/>
      <c r="B1216" s="5"/>
      <c r="C1216" s="5"/>
      <c r="D1216" s="5"/>
      <c r="E1216" s="5"/>
      <c r="F1216" s="1"/>
      <c r="G1216" s="1"/>
      <c r="H1216" s="1"/>
      <c r="I1216" s="1"/>
      <c r="J1216" s="1"/>
      <c r="K1216" s="1"/>
      <c r="L1216" s="1"/>
      <c r="M1216" s="1"/>
      <c r="N1216" s="1"/>
      <c r="O1216" s="1"/>
      <c r="P1216" s="1"/>
      <c r="Q1216" s="1"/>
      <c r="R1216" s="1"/>
      <c r="T1216" s="1"/>
      <c r="U1216" s="1"/>
      <c r="V1216" s="1"/>
      <c r="W1216" s="1"/>
      <c r="X1216" s="1"/>
      <c r="Y1216" s="5"/>
      <c r="Z1216" s="1"/>
      <c r="AA1216" s="1"/>
      <c r="AB1216" s="1"/>
      <c r="AC1216" s="1"/>
      <c r="AD1216" s="1"/>
      <c r="AE1216" s="1"/>
      <c r="AF1216" s="1"/>
      <c r="AG1216" s="1"/>
      <c r="AH1216" s="1"/>
      <c r="AI1216" s="1"/>
      <c r="AJ1216" s="1"/>
      <c r="AK1216" s="1"/>
      <c r="AL1216" s="1"/>
      <c r="AM1216" s="1"/>
      <c r="AN1216" s="1"/>
      <c r="AO1216" s="1"/>
      <c r="AP1216" s="1"/>
      <c r="AR1216" s="1"/>
      <c r="AS1216" s="1"/>
      <c r="AT1216" s="1"/>
      <c r="AU1216" s="1"/>
      <c r="AV1216" s="1"/>
      <c r="AW1216" s="1"/>
      <c r="AX1216" s="1"/>
      <c r="AY1216" s="1"/>
      <c r="AZ1216" s="1"/>
      <c r="BA1216" s="1"/>
      <c r="BB1216" s="1"/>
      <c r="BC1216" s="1"/>
    </row>
    <row r="1217" spans="1:55">
      <c r="A1217" s="1"/>
      <c r="B1217" s="5"/>
      <c r="C1217" s="5"/>
      <c r="D1217" s="5"/>
      <c r="E1217" s="5"/>
      <c r="F1217" s="1"/>
      <c r="G1217" s="1"/>
      <c r="H1217" s="1"/>
      <c r="I1217" s="1"/>
      <c r="J1217" s="1"/>
      <c r="K1217" s="1"/>
      <c r="L1217" s="1"/>
      <c r="M1217" s="1"/>
      <c r="N1217" s="1"/>
      <c r="O1217" s="1"/>
      <c r="P1217" s="1"/>
      <c r="Q1217" s="1"/>
      <c r="R1217" s="1"/>
      <c r="T1217" s="1"/>
      <c r="U1217" s="1"/>
      <c r="V1217" s="1"/>
      <c r="W1217" s="1"/>
      <c r="X1217" s="1"/>
      <c r="Y1217" s="5"/>
      <c r="Z1217" s="1"/>
      <c r="AA1217" s="1"/>
      <c r="AB1217" s="1"/>
      <c r="AC1217" s="1"/>
      <c r="AD1217" s="1"/>
      <c r="AE1217" s="1"/>
      <c r="AF1217" s="1"/>
      <c r="AG1217" s="1"/>
      <c r="AH1217" s="1"/>
      <c r="AI1217" s="1"/>
      <c r="AJ1217" s="1"/>
      <c r="AK1217" s="1"/>
      <c r="AL1217" s="1"/>
      <c r="AM1217" s="1"/>
      <c r="AN1217" s="1"/>
      <c r="AO1217" s="1"/>
      <c r="AP1217" s="1"/>
      <c r="AR1217" s="1"/>
      <c r="AS1217" s="1"/>
      <c r="AT1217" s="1"/>
      <c r="AU1217" s="1"/>
      <c r="AV1217" s="1"/>
      <c r="AW1217" s="1"/>
      <c r="AX1217" s="1"/>
      <c r="AY1217" s="1"/>
      <c r="AZ1217" s="1"/>
      <c r="BA1217" s="1"/>
      <c r="BB1217" s="1"/>
      <c r="BC1217" s="1"/>
    </row>
    <row r="1218" spans="1:55">
      <c r="A1218" s="1"/>
      <c r="B1218" s="5"/>
      <c r="C1218" s="5"/>
      <c r="D1218" s="5"/>
      <c r="E1218" s="5"/>
      <c r="F1218" s="1"/>
      <c r="G1218" s="1"/>
      <c r="H1218" s="1"/>
      <c r="I1218" s="1"/>
      <c r="J1218" s="1"/>
      <c r="K1218" s="1"/>
      <c r="L1218" s="1"/>
      <c r="M1218" s="1"/>
      <c r="N1218" s="1"/>
      <c r="O1218" s="1"/>
      <c r="P1218" s="1"/>
      <c r="Q1218" s="1"/>
      <c r="R1218" s="1"/>
      <c r="T1218" s="1"/>
      <c r="U1218" s="1"/>
      <c r="V1218" s="1"/>
      <c r="W1218" s="1"/>
      <c r="X1218" s="1"/>
      <c r="Y1218" s="5"/>
      <c r="Z1218" s="1"/>
      <c r="AA1218" s="1"/>
      <c r="AB1218" s="1"/>
      <c r="AC1218" s="1"/>
      <c r="AD1218" s="1"/>
      <c r="AE1218" s="1"/>
      <c r="AF1218" s="1"/>
      <c r="AG1218" s="1"/>
      <c r="AH1218" s="1"/>
      <c r="AI1218" s="1"/>
      <c r="AJ1218" s="1"/>
      <c r="AK1218" s="1"/>
      <c r="AL1218" s="1"/>
      <c r="AM1218" s="1"/>
      <c r="AN1218" s="1"/>
      <c r="AO1218" s="1"/>
      <c r="AP1218" s="1"/>
      <c r="AR1218" s="1"/>
      <c r="AS1218" s="1"/>
      <c r="AT1218" s="1"/>
      <c r="AU1218" s="1"/>
      <c r="AV1218" s="1"/>
      <c r="AW1218" s="1"/>
      <c r="AX1218" s="1"/>
      <c r="AY1218" s="1"/>
      <c r="AZ1218" s="1"/>
      <c r="BA1218" s="1"/>
      <c r="BB1218" s="1"/>
      <c r="BC1218" s="1"/>
    </row>
    <row r="1219" spans="1:55">
      <c r="A1219" s="1"/>
      <c r="B1219" s="5"/>
      <c r="C1219" s="5"/>
      <c r="D1219" s="5"/>
      <c r="E1219" s="5"/>
      <c r="F1219" s="1"/>
      <c r="G1219" s="1"/>
      <c r="H1219" s="1"/>
      <c r="I1219" s="1"/>
      <c r="J1219" s="1"/>
      <c r="K1219" s="1"/>
      <c r="L1219" s="1"/>
      <c r="M1219" s="1"/>
      <c r="N1219" s="1"/>
      <c r="O1219" s="1"/>
      <c r="P1219" s="1"/>
      <c r="Q1219" s="1"/>
      <c r="R1219" s="1"/>
      <c r="T1219" s="1"/>
      <c r="U1219" s="1"/>
      <c r="V1219" s="1"/>
      <c r="W1219" s="1"/>
      <c r="X1219" s="1"/>
      <c r="Y1219" s="5"/>
      <c r="Z1219" s="1"/>
      <c r="AA1219" s="1"/>
      <c r="AB1219" s="1"/>
      <c r="AC1219" s="1"/>
      <c r="AD1219" s="1"/>
      <c r="AE1219" s="1"/>
      <c r="AF1219" s="1"/>
      <c r="AG1219" s="1"/>
      <c r="AH1219" s="1"/>
      <c r="AI1219" s="1"/>
      <c r="AJ1219" s="1"/>
      <c r="AK1219" s="1"/>
      <c r="AL1219" s="1"/>
      <c r="AM1219" s="1"/>
      <c r="AN1219" s="1"/>
      <c r="AO1219" s="1"/>
      <c r="AP1219" s="1"/>
      <c r="AR1219" s="1"/>
      <c r="AS1219" s="1"/>
      <c r="AT1219" s="1"/>
      <c r="AU1219" s="1"/>
      <c r="AV1219" s="1"/>
      <c r="AW1219" s="1"/>
      <c r="AX1219" s="1"/>
      <c r="AY1219" s="1"/>
      <c r="AZ1219" s="1"/>
      <c r="BA1219" s="1"/>
      <c r="BB1219" s="1"/>
      <c r="BC1219" s="1"/>
    </row>
    <row r="1220" spans="1:55">
      <c r="A1220" s="1"/>
      <c r="B1220" s="5"/>
      <c r="C1220" s="5"/>
      <c r="D1220" s="5"/>
      <c r="E1220" s="5"/>
      <c r="F1220" s="1"/>
      <c r="G1220" s="1"/>
      <c r="H1220" s="1"/>
      <c r="I1220" s="1"/>
      <c r="J1220" s="1"/>
      <c r="K1220" s="1"/>
      <c r="L1220" s="1"/>
      <c r="M1220" s="1"/>
      <c r="N1220" s="1"/>
      <c r="O1220" s="1"/>
      <c r="P1220" s="1"/>
      <c r="Q1220" s="1"/>
      <c r="R1220" s="1"/>
      <c r="T1220" s="1"/>
      <c r="U1220" s="1"/>
      <c r="V1220" s="1"/>
      <c r="W1220" s="1"/>
      <c r="X1220" s="1"/>
      <c r="Y1220" s="5"/>
      <c r="Z1220" s="1"/>
      <c r="AA1220" s="1"/>
      <c r="AB1220" s="1"/>
      <c r="AC1220" s="1"/>
      <c r="AD1220" s="1"/>
      <c r="AE1220" s="1"/>
      <c r="AF1220" s="1"/>
      <c r="AG1220" s="1"/>
      <c r="AH1220" s="1"/>
      <c r="AI1220" s="1"/>
      <c r="AJ1220" s="1"/>
      <c r="AK1220" s="1"/>
      <c r="AL1220" s="1"/>
      <c r="AM1220" s="1"/>
      <c r="AN1220" s="1"/>
      <c r="AO1220" s="1"/>
      <c r="AP1220" s="1"/>
      <c r="AR1220" s="1"/>
      <c r="AS1220" s="1"/>
      <c r="AT1220" s="1"/>
      <c r="AU1220" s="1"/>
      <c r="AV1220" s="1"/>
      <c r="AW1220" s="1"/>
      <c r="AX1220" s="1"/>
      <c r="AY1220" s="1"/>
      <c r="AZ1220" s="1"/>
      <c r="BA1220" s="1"/>
      <c r="BB1220" s="1"/>
      <c r="BC1220" s="1"/>
    </row>
    <row r="1221" spans="1:55">
      <c r="A1221" s="1"/>
      <c r="B1221" s="5"/>
      <c r="C1221" s="5"/>
      <c r="D1221" s="5"/>
      <c r="E1221" s="5"/>
      <c r="F1221" s="1"/>
      <c r="G1221" s="1"/>
      <c r="H1221" s="1"/>
      <c r="I1221" s="1"/>
      <c r="J1221" s="1"/>
      <c r="K1221" s="1"/>
      <c r="L1221" s="1"/>
      <c r="M1221" s="1"/>
      <c r="N1221" s="1"/>
      <c r="O1221" s="1"/>
      <c r="P1221" s="1"/>
      <c r="Q1221" s="1"/>
      <c r="R1221" s="1"/>
      <c r="T1221" s="1"/>
      <c r="U1221" s="1"/>
      <c r="V1221" s="1"/>
      <c r="W1221" s="1"/>
      <c r="X1221" s="1"/>
      <c r="Y1221" s="5"/>
      <c r="Z1221" s="1"/>
      <c r="AA1221" s="1"/>
      <c r="AB1221" s="1"/>
      <c r="AC1221" s="1"/>
      <c r="AD1221" s="1"/>
      <c r="AE1221" s="1"/>
      <c r="AF1221" s="1"/>
      <c r="AG1221" s="1"/>
      <c r="AH1221" s="1"/>
      <c r="AI1221" s="1"/>
      <c r="AJ1221" s="1"/>
      <c r="AK1221" s="1"/>
      <c r="AL1221" s="1"/>
      <c r="AM1221" s="1"/>
      <c r="AN1221" s="1"/>
      <c r="AO1221" s="1"/>
      <c r="AP1221" s="1"/>
      <c r="AR1221" s="1"/>
      <c r="AS1221" s="1"/>
      <c r="AT1221" s="1"/>
      <c r="AU1221" s="1"/>
      <c r="AV1221" s="1"/>
      <c r="AW1221" s="1"/>
      <c r="AX1221" s="1"/>
      <c r="AY1221" s="1"/>
      <c r="AZ1221" s="1"/>
      <c r="BA1221" s="1"/>
      <c r="BB1221" s="1"/>
      <c r="BC1221" s="1"/>
    </row>
    <row r="1222" spans="1:55">
      <c r="A1222" s="1"/>
      <c r="B1222" s="5"/>
      <c r="C1222" s="5"/>
      <c r="D1222" s="5"/>
      <c r="E1222" s="5"/>
      <c r="F1222" s="1"/>
      <c r="G1222" s="1"/>
      <c r="H1222" s="1"/>
      <c r="I1222" s="1"/>
      <c r="J1222" s="1"/>
      <c r="K1222" s="1"/>
      <c r="L1222" s="1"/>
      <c r="M1222" s="1"/>
      <c r="N1222" s="1"/>
      <c r="O1222" s="1"/>
      <c r="P1222" s="1"/>
      <c r="Q1222" s="1"/>
      <c r="R1222" s="1"/>
      <c r="T1222" s="1"/>
      <c r="U1222" s="1"/>
      <c r="V1222" s="1"/>
      <c r="W1222" s="1"/>
      <c r="X1222" s="1"/>
      <c r="Y1222" s="5"/>
      <c r="Z1222" s="1"/>
      <c r="AA1222" s="1"/>
      <c r="AB1222" s="1"/>
      <c r="AC1222" s="1"/>
      <c r="AD1222" s="1"/>
      <c r="AE1222" s="1"/>
      <c r="AF1222" s="1"/>
      <c r="AG1222" s="1"/>
      <c r="AH1222" s="1"/>
      <c r="AI1222" s="1"/>
      <c r="AJ1222" s="1"/>
      <c r="AK1222" s="1"/>
      <c r="AL1222" s="1"/>
      <c r="AM1222" s="1"/>
      <c r="AN1222" s="1"/>
      <c r="AO1222" s="1"/>
      <c r="AP1222" s="1"/>
      <c r="AR1222" s="1"/>
      <c r="AS1222" s="1"/>
      <c r="AT1222" s="1"/>
      <c r="AU1222" s="1"/>
      <c r="AV1222" s="1"/>
      <c r="AW1222" s="1"/>
      <c r="AX1222" s="1"/>
      <c r="AY1222" s="1"/>
      <c r="AZ1222" s="1"/>
      <c r="BA1222" s="1"/>
      <c r="BB1222" s="1"/>
      <c r="BC1222" s="1"/>
    </row>
    <row r="1223" spans="1:55">
      <c r="A1223" s="1"/>
      <c r="B1223" s="5"/>
      <c r="C1223" s="5"/>
      <c r="D1223" s="5"/>
      <c r="E1223" s="5"/>
      <c r="F1223" s="1"/>
      <c r="G1223" s="1"/>
      <c r="H1223" s="1"/>
      <c r="I1223" s="1"/>
      <c r="J1223" s="1"/>
      <c r="K1223" s="1"/>
      <c r="L1223" s="1"/>
      <c r="M1223" s="1"/>
      <c r="N1223" s="1"/>
      <c r="O1223" s="1"/>
      <c r="P1223" s="1"/>
      <c r="Q1223" s="1"/>
      <c r="R1223" s="1"/>
      <c r="T1223" s="1"/>
      <c r="U1223" s="1"/>
      <c r="V1223" s="1"/>
      <c r="W1223" s="1"/>
      <c r="X1223" s="1"/>
      <c r="Y1223" s="5"/>
      <c r="Z1223" s="1"/>
      <c r="AA1223" s="1"/>
      <c r="AB1223" s="1"/>
      <c r="AC1223" s="1"/>
      <c r="AD1223" s="1"/>
      <c r="AE1223" s="1"/>
      <c r="AF1223" s="1"/>
      <c r="AG1223" s="1"/>
      <c r="AH1223" s="1"/>
      <c r="AI1223" s="1"/>
      <c r="AJ1223" s="1"/>
      <c r="AK1223" s="1"/>
      <c r="AL1223" s="1"/>
      <c r="AM1223" s="1"/>
      <c r="AN1223" s="1"/>
      <c r="AO1223" s="1"/>
      <c r="AP1223" s="1"/>
      <c r="AR1223" s="1"/>
      <c r="AS1223" s="1"/>
      <c r="AT1223" s="1"/>
      <c r="AU1223" s="1"/>
      <c r="AV1223" s="1"/>
      <c r="AW1223" s="1"/>
      <c r="AX1223" s="1"/>
      <c r="AY1223" s="1"/>
      <c r="AZ1223" s="1"/>
      <c r="BA1223" s="1"/>
      <c r="BB1223" s="1"/>
      <c r="BC1223" s="1"/>
    </row>
    <row r="1224" spans="1:55">
      <c r="A1224" s="1"/>
      <c r="B1224" s="5"/>
      <c r="C1224" s="5"/>
      <c r="D1224" s="5"/>
      <c r="E1224" s="5"/>
      <c r="F1224" s="1"/>
      <c r="G1224" s="1"/>
      <c r="H1224" s="1"/>
      <c r="I1224" s="1"/>
      <c r="J1224" s="1"/>
      <c r="K1224" s="1"/>
      <c r="L1224" s="1"/>
      <c r="M1224" s="1"/>
      <c r="N1224" s="1"/>
      <c r="O1224" s="1"/>
      <c r="P1224" s="1"/>
      <c r="Q1224" s="1"/>
      <c r="R1224" s="1"/>
      <c r="T1224" s="1"/>
      <c r="U1224" s="1"/>
      <c r="V1224" s="1"/>
      <c r="W1224" s="1"/>
      <c r="X1224" s="1"/>
      <c r="Y1224" s="5"/>
      <c r="Z1224" s="1"/>
      <c r="AA1224" s="1"/>
      <c r="AB1224" s="1"/>
      <c r="AC1224" s="1"/>
      <c r="AD1224" s="1"/>
      <c r="AE1224" s="1"/>
      <c r="AF1224" s="1"/>
      <c r="AG1224" s="1"/>
      <c r="AH1224" s="1"/>
      <c r="AI1224" s="1"/>
      <c r="AJ1224" s="1"/>
      <c r="AK1224" s="1"/>
      <c r="AL1224" s="1"/>
      <c r="AM1224" s="1"/>
      <c r="AN1224" s="1"/>
      <c r="AO1224" s="1"/>
      <c r="AP1224" s="1"/>
      <c r="AR1224" s="1"/>
      <c r="AS1224" s="1"/>
      <c r="AT1224" s="1"/>
      <c r="AU1224" s="1"/>
      <c r="AV1224" s="1"/>
      <c r="AW1224" s="1"/>
      <c r="AX1224" s="1"/>
      <c r="AY1224" s="1"/>
      <c r="AZ1224" s="1"/>
      <c r="BA1224" s="1"/>
      <c r="BB1224" s="1"/>
      <c r="BC1224" s="1"/>
    </row>
    <row r="1225" spans="1:55">
      <c r="A1225" s="1"/>
      <c r="B1225" s="5"/>
      <c r="C1225" s="5"/>
      <c r="D1225" s="5"/>
      <c r="E1225" s="5"/>
      <c r="F1225" s="1"/>
      <c r="G1225" s="1"/>
      <c r="H1225" s="1"/>
      <c r="I1225" s="1"/>
      <c r="J1225" s="1"/>
      <c r="K1225" s="1"/>
      <c r="L1225" s="1"/>
      <c r="M1225" s="1"/>
      <c r="N1225" s="1"/>
      <c r="O1225" s="1"/>
      <c r="P1225" s="1"/>
      <c r="Q1225" s="1"/>
      <c r="R1225" s="1"/>
      <c r="T1225" s="1"/>
      <c r="U1225" s="1"/>
      <c r="V1225" s="1"/>
      <c r="W1225" s="1"/>
      <c r="X1225" s="1"/>
      <c r="Y1225" s="5"/>
      <c r="Z1225" s="1"/>
      <c r="AA1225" s="1"/>
      <c r="AB1225" s="1"/>
      <c r="AC1225" s="1"/>
      <c r="AD1225" s="1"/>
      <c r="AE1225" s="1"/>
      <c r="AF1225" s="1"/>
      <c r="AG1225" s="1"/>
      <c r="AH1225" s="1"/>
      <c r="AI1225" s="1"/>
      <c r="AJ1225" s="1"/>
      <c r="AK1225" s="1"/>
      <c r="AL1225" s="1"/>
      <c r="AM1225" s="1"/>
      <c r="AN1225" s="1"/>
      <c r="AO1225" s="1"/>
      <c r="AP1225" s="1"/>
      <c r="AR1225" s="1"/>
      <c r="AS1225" s="1"/>
      <c r="AT1225" s="1"/>
      <c r="AU1225" s="1"/>
      <c r="AV1225" s="1"/>
      <c r="AW1225" s="1"/>
      <c r="AX1225" s="1"/>
      <c r="AY1225" s="1"/>
      <c r="AZ1225" s="1"/>
      <c r="BA1225" s="1"/>
      <c r="BB1225" s="1"/>
      <c r="BC1225" s="1"/>
    </row>
    <row r="1226" spans="1:55">
      <c r="A1226" s="1"/>
      <c r="B1226" s="5"/>
      <c r="C1226" s="5"/>
      <c r="D1226" s="5"/>
      <c r="E1226" s="5"/>
      <c r="F1226" s="1"/>
      <c r="G1226" s="1"/>
      <c r="H1226" s="1"/>
      <c r="I1226" s="1"/>
      <c r="J1226" s="1"/>
      <c r="K1226" s="1"/>
      <c r="L1226" s="1"/>
      <c r="M1226" s="1"/>
      <c r="N1226" s="1"/>
      <c r="O1226" s="1"/>
      <c r="P1226" s="1"/>
      <c r="Q1226" s="1"/>
      <c r="R1226" s="1"/>
      <c r="T1226" s="1"/>
      <c r="U1226" s="1"/>
      <c r="V1226" s="1"/>
      <c r="W1226" s="1"/>
      <c r="X1226" s="1"/>
      <c r="Y1226" s="5"/>
      <c r="Z1226" s="1"/>
      <c r="AA1226" s="1"/>
      <c r="AB1226" s="1"/>
      <c r="AC1226" s="1"/>
      <c r="AD1226" s="1"/>
      <c r="AE1226" s="1"/>
      <c r="AF1226" s="1"/>
      <c r="AG1226" s="1"/>
      <c r="AH1226" s="1"/>
      <c r="AI1226" s="1"/>
      <c r="AJ1226" s="1"/>
      <c r="AK1226" s="1"/>
      <c r="AL1226" s="1"/>
      <c r="AM1226" s="1"/>
      <c r="AN1226" s="1"/>
      <c r="AO1226" s="1"/>
      <c r="AP1226" s="1"/>
      <c r="AR1226" s="1"/>
      <c r="AS1226" s="1"/>
      <c r="AT1226" s="1"/>
      <c r="AU1226" s="1"/>
      <c r="AV1226" s="1"/>
      <c r="AW1226" s="1"/>
      <c r="AX1226" s="1"/>
      <c r="AY1226" s="1"/>
      <c r="AZ1226" s="1"/>
      <c r="BA1226" s="1"/>
      <c r="BB1226" s="1"/>
      <c r="BC1226" s="1"/>
    </row>
    <row r="1227" spans="1:55">
      <c r="A1227" s="1"/>
      <c r="B1227" s="5"/>
      <c r="C1227" s="5"/>
      <c r="D1227" s="5"/>
      <c r="E1227" s="5"/>
      <c r="F1227" s="1"/>
      <c r="G1227" s="1"/>
      <c r="H1227" s="1"/>
      <c r="I1227" s="1"/>
      <c r="J1227" s="1"/>
      <c r="K1227" s="1"/>
      <c r="L1227" s="1"/>
      <c r="M1227" s="1"/>
      <c r="N1227" s="1"/>
      <c r="O1227" s="1"/>
      <c r="P1227" s="1"/>
      <c r="Q1227" s="1"/>
      <c r="R1227" s="1"/>
      <c r="T1227" s="1"/>
      <c r="U1227" s="1"/>
      <c r="V1227" s="1"/>
      <c r="W1227" s="1"/>
      <c r="X1227" s="1"/>
      <c r="Y1227" s="5"/>
      <c r="Z1227" s="1"/>
      <c r="AA1227" s="1"/>
      <c r="AB1227" s="1"/>
      <c r="AC1227" s="1"/>
      <c r="AD1227" s="1"/>
      <c r="AE1227" s="1"/>
      <c r="AF1227" s="1"/>
      <c r="AG1227" s="1"/>
      <c r="AH1227" s="1"/>
      <c r="AI1227" s="1"/>
      <c r="AJ1227" s="1"/>
      <c r="AK1227" s="1"/>
      <c r="AL1227" s="1"/>
      <c r="AM1227" s="1"/>
      <c r="AN1227" s="1"/>
      <c r="AO1227" s="1"/>
      <c r="AP1227" s="1"/>
      <c r="AR1227" s="1"/>
      <c r="AS1227" s="1"/>
      <c r="AT1227" s="1"/>
      <c r="AU1227" s="1"/>
      <c r="AV1227" s="1"/>
      <c r="AW1227" s="1"/>
      <c r="AX1227" s="1"/>
      <c r="AY1227" s="1"/>
      <c r="AZ1227" s="1"/>
      <c r="BA1227" s="1"/>
      <c r="BB1227" s="1"/>
      <c r="BC1227" s="1"/>
    </row>
    <row r="1228" spans="1:55">
      <c r="A1228" s="1"/>
      <c r="B1228" s="5"/>
      <c r="C1228" s="5"/>
      <c r="D1228" s="5"/>
      <c r="E1228" s="5"/>
      <c r="F1228" s="1"/>
      <c r="G1228" s="1"/>
      <c r="H1228" s="1"/>
      <c r="I1228" s="1"/>
      <c r="J1228" s="1"/>
      <c r="K1228" s="1"/>
      <c r="L1228" s="1"/>
      <c r="M1228" s="1"/>
      <c r="N1228" s="1"/>
      <c r="O1228" s="1"/>
      <c r="P1228" s="1"/>
      <c r="Q1228" s="1"/>
      <c r="R1228" s="1"/>
      <c r="T1228" s="1"/>
      <c r="U1228" s="1"/>
      <c r="V1228" s="1"/>
      <c r="W1228" s="1"/>
      <c r="X1228" s="1"/>
      <c r="Y1228" s="5"/>
      <c r="Z1228" s="1"/>
      <c r="AA1228" s="1"/>
      <c r="AB1228" s="1"/>
      <c r="AC1228" s="1"/>
      <c r="AD1228" s="1"/>
      <c r="AE1228" s="1"/>
      <c r="AF1228" s="1"/>
      <c r="AG1228" s="1"/>
      <c r="AH1228" s="1"/>
      <c r="AI1228" s="1"/>
      <c r="AJ1228" s="1"/>
      <c r="AK1228" s="1"/>
      <c r="AL1228" s="1"/>
      <c r="AM1228" s="1"/>
      <c r="AN1228" s="1"/>
      <c r="AO1228" s="1"/>
      <c r="AP1228" s="1"/>
      <c r="AR1228" s="1"/>
      <c r="AS1228" s="1"/>
      <c r="AT1228" s="1"/>
      <c r="AU1228" s="1"/>
      <c r="AV1228" s="1"/>
      <c r="AW1228" s="1"/>
      <c r="AX1228" s="1"/>
      <c r="AY1228" s="1"/>
      <c r="AZ1228" s="1"/>
      <c r="BA1228" s="1"/>
      <c r="BB1228" s="1"/>
      <c r="BC1228" s="1"/>
    </row>
    <row r="1229" spans="1:55">
      <c r="A1229" s="1"/>
      <c r="B1229" s="5"/>
      <c r="C1229" s="5"/>
      <c r="D1229" s="5"/>
      <c r="E1229" s="5"/>
      <c r="F1229" s="1"/>
      <c r="G1229" s="1"/>
      <c r="H1229" s="1"/>
      <c r="I1229" s="1"/>
      <c r="J1229" s="1"/>
      <c r="K1229" s="1"/>
      <c r="L1229" s="1"/>
      <c r="M1229" s="1"/>
      <c r="N1229" s="1"/>
      <c r="O1229" s="1"/>
      <c r="P1229" s="1"/>
      <c r="Q1229" s="1"/>
      <c r="R1229" s="1"/>
      <c r="T1229" s="1"/>
      <c r="U1229" s="1"/>
      <c r="V1229" s="1"/>
      <c r="W1229" s="1"/>
      <c r="X1229" s="1"/>
      <c r="Y1229" s="5"/>
      <c r="Z1229" s="1"/>
      <c r="AA1229" s="1"/>
      <c r="AB1229" s="1"/>
      <c r="AC1229" s="1"/>
      <c r="AD1229" s="1"/>
      <c r="AE1229" s="1"/>
      <c r="AF1229" s="1"/>
      <c r="AG1229" s="1"/>
      <c r="AH1229" s="1"/>
      <c r="AI1229" s="1"/>
      <c r="AJ1229" s="1"/>
      <c r="AK1229" s="1"/>
      <c r="AL1229" s="1"/>
      <c r="AM1229" s="1"/>
      <c r="AN1229" s="1"/>
      <c r="AO1229" s="1"/>
      <c r="AP1229" s="1"/>
      <c r="AR1229" s="1"/>
      <c r="AS1229" s="1"/>
      <c r="AT1229" s="1"/>
      <c r="AU1229" s="1"/>
      <c r="AV1229" s="1"/>
      <c r="AW1229" s="1"/>
      <c r="AX1229" s="1"/>
      <c r="AY1229" s="1"/>
      <c r="AZ1229" s="1"/>
      <c r="BA1229" s="1"/>
      <c r="BB1229" s="1"/>
      <c r="BC1229" s="1"/>
    </row>
    <row r="1230" spans="1:55">
      <c r="A1230" s="1"/>
      <c r="B1230" s="5"/>
      <c r="C1230" s="5"/>
      <c r="D1230" s="5"/>
      <c r="E1230" s="5"/>
      <c r="F1230" s="1"/>
      <c r="G1230" s="1"/>
      <c r="H1230" s="1"/>
      <c r="I1230" s="1"/>
      <c r="J1230" s="1"/>
      <c r="K1230" s="1"/>
      <c r="L1230" s="1"/>
      <c r="M1230" s="1"/>
      <c r="N1230" s="1"/>
      <c r="O1230" s="1"/>
      <c r="P1230" s="1"/>
      <c r="Q1230" s="1"/>
      <c r="R1230" s="1"/>
      <c r="T1230" s="1"/>
      <c r="U1230" s="1"/>
      <c r="V1230" s="1"/>
      <c r="W1230" s="1"/>
      <c r="X1230" s="1"/>
      <c r="Y1230" s="5"/>
      <c r="Z1230" s="1"/>
      <c r="AA1230" s="1"/>
      <c r="AB1230" s="1"/>
      <c r="AC1230" s="1"/>
      <c r="AD1230" s="1"/>
      <c r="AE1230" s="1"/>
      <c r="AF1230" s="1"/>
      <c r="AG1230" s="1"/>
      <c r="AH1230" s="1"/>
      <c r="AI1230" s="1"/>
      <c r="AJ1230" s="1"/>
      <c r="AK1230" s="1"/>
      <c r="AL1230" s="1"/>
      <c r="AM1230" s="1"/>
      <c r="AN1230" s="1"/>
      <c r="AO1230" s="1"/>
      <c r="AP1230" s="1"/>
      <c r="AR1230" s="1"/>
      <c r="AS1230" s="1"/>
      <c r="AT1230" s="1"/>
      <c r="AU1230" s="1"/>
      <c r="AV1230" s="1"/>
      <c r="AW1230" s="1"/>
      <c r="AX1230" s="1"/>
      <c r="AY1230" s="1"/>
      <c r="AZ1230" s="1"/>
      <c r="BA1230" s="1"/>
      <c r="BB1230" s="1"/>
      <c r="BC1230" s="1"/>
    </row>
    <row r="1231" spans="1:55">
      <c r="A1231" s="1"/>
      <c r="B1231" s="5"/>
      <c r="C1231" s="5"/>
      <c r="D1231" s="5"/>
      <c r="E1231" s="5"/>
      <c r="F1231" s="1"/>
      <c r="G1231" s="1"/>
      <c r="H1231" s="1"/>
      <c r="I1231" s="1"/>
      <c r="J1231" s="1"/>
      <c r="K1231" s="1"/>
      <c r="L1231" s="1"/>
      <c r="M1231" s="1"/>
      <c r="N1231" s="1"/>
      <c r="O1231" s="1"/>
      <c r="P1231" s="1"/>
      <c r="Q1231" s="1"/>
      <c r="R1231" s="1"/>
      <c r="T1231" s="1"/>
      <c r="U1231" s="1"/>
      <c r="V1231" s="1"/>
      <c r="W1231" s="1"/>
      <c r="X1231" s="1"/>
      <c r="Y1231" s="5"/>
      <c r="Z1231" s="1"/>
      <c r="AA1231" s="1"/>
      <c r="AB1231" s="1"/>
      <c r="AC1231" s="1"/>
      <c r="AD1231" s="1"/>
      <c r="AE1231" s="1"/>
      <c r="AF1231" s="1"/>
      <c r="AG1231" s="1"/>
      <c r="AH1231" s="1"/>
      <c r="AI1231" s="1"/>
      <c r="AJ1231" s="1"/>
      <c r="AK1231" s="1"/>
      <c r="AL1231" s="1"/>
      <c r="AM1231" s="1"/>
      <c r="AN1231" s="1"/>
      <c r="AO1231" s="1"/>
      <c r="AP1231" s="1"/>
      <c r="AR1231" s="1"/>
      <c r="AS1231" s="1"/>
      <c r="AT1231" s="1"/>
      <c r="AU1231" s="1"/>
      <c r="AV1231" s="1"/>
      <c r="AW1231" s="1"/>
      <c r="AX1231" s="1"/>
      <c r="AY1231" s="1"/>
      <c r="AZ1231" s="1"/>
      <c r="BA1231" s="1"/>
      <c r="BB1231" s="1"/>
      <c r="BC1231" s="1"/>
    </row>
    <row r="1232" spans="1:55">
      <c r="A1232" s="1"/>
      <c r="B1232" s="5"/>
      <c r="C1232" s="5"/>
      <c r="D1232" s="5"/>
      <c r="E1232" s="5"/>
      <c r="F1232" s="1"/>
      <c r="G1232" s="1"/>
      <c r="H1232" s="1"/>
      <c r="I1232" s="1"/>
      <c r="J1232" s="1"/>
      <c r="K1232" s="1"/>
      <c r="L1232" s="1"/>
      <c r="M1232" s="1"/>
      <c r="N1232" s="1"/>
      <c r="O1232" s="1"/>
      <c r="P1232" s="1"/>
      <c r="Q1232" s="1"/>
      <c r="R1232" s="1"/>
      <c r="T1232" s="1"/>
      <c r="U1232" s="1"/>
      <c r="V1232" s="1"/>
      <c r="W1232" s="1"/>
      <c r="X1232" s="1"/>
      <c r="Y1232" s="5"/>
      <c r="Z1232" s="1"/>
      <c r="AA1232" s="1"/>
      <c r="AB1232" s="1"/>
      <c r="AC1232" s="1"/>
      <c r="AD1232" s="1"/>
      <c r="AE1232" s="1"/>
      <c r="AF1232" s="1"/>
      <c r="AG1232" s="1"/>
      <c r="AH1232" s="1"/>
      <c r="AI1232" s="1"/>
      <c r="AJ1232" s="1"/>
      <c r="AK1232" s="1"/>
      <c r="AL1232" s="1"/>
      <c r="AM1232" s="1"/>
      <c r="AN1232" s="1"/>
      <c r="AO1232" s="1"/>
      <c r="AP1232" s="1"/>
      <c r="AR1232" s="1"/>
      <c r="AS1232" s="1"/>
      <c r="AT1232" s="1"/>
      <c r="AU1232" s="1"/>
      <c r="AV1232" s="1"/>
      <c r="AW1232" s="1"/>
      <c r="AX1232" s="1"/>
      <c r="AY1232" s="1"/>
      <c r="AZ1232" s="1"/>
      <c r="BA1232" s="1"/>
      <c r="BB1232" s="1"/>
      <c r="BC1232" s="1"/>
    </row>
    <row r="1233" spans="1:55">
      <c r="A1233" s="1"/>
      <c r="B1233" s="5"/>
      <c r="C1233" s="5"/>
      <c r="D1233" s="5"/>
      <c r="E1233" s="5"/>
      <c r="F1233" s="1"/>
      <c r="G1233" s="1"/>
      <c r="H1233" s="1"/>
      <c r="I1233" s="1"/>
      <c r="J1233" s="1"/>
      <c r="K1233" s="1"/>
      <c r="L1233" s="1"/>
      <c r="M1233" s="1"/>
      <c r="N1233" s="1"/>
      <c r="O1233" s="1"/>
      <c r="P1233" s="1"/>
      <c r="Q1233" s="1"/>
      <c r="R1233" s="1"/>
      <c r="T1233" s="1"/>
      <c r="U1233" s="1"/>
      <c r="V1233" s="1"/>
      <c r="W1233" s="1"/>
      <c r="X1233" s="1"/>
      <c r="Y1233" s="5"/>
      <c r="Z1233" s="1"/>
      <c r="AA1233" s="1"/>
      <c r="AB1233" s="1"/>
      <c r="AC1233" s="1"/>
      <c r="AD1233" s="1"/>
      <c r="AE1233" s="1"/>
      <c r="AF1233" s="1"/>
      <c r="AG1233" s="1"/>
      <c r="AH1233" s="1"/>
      <c r="AI1233" s="1"/>
      <c r="AJ1233" s="1"/>
      <c r="AK1233" s="1"/>
      <c r="AL1233" s="1"/>
      <c r="AM1233" s="1"/>
      <c r="AN1233" s="1"/>
      <c r="AO1233" s="1"/>
      <c r="AP1233" s="1"/>
      <c r="AR1233" s="1"/>
      <c r="AS1233" s="1"/>
      <c r="AT1233" s="1"/>
      <c r="AU1233" s="1"/>
      <c r="AV1233" s="1"/>
      <c r="AW1233" s="1"/>
      <c r="AX1233" s="1"/>
      <c r="AY1233" s="1"/>
      <c r="AZ1233" s="1"/>
      <c r="BA1233" s="1"/>
      <c r="BB1233" s="1"/>
      <c r="BC1233" s="1"/>
    </row>
    <row r="1234" spans="1:55">
      <c r="A1234" s="1"/>
      <c r="B1234" s="5"/>
      <c r="C1234" s="5"/>
      <c r="D1234" s="5"/>
      <c r="E1234" s="5"/>
      <c r="F1234" s="1"/>
      <c r="G1234" s="1"/>
      <c r="H1234" s="1"/>
      <c r="I1234" s="1"/>
      <c r="J1234" s="1"/>
      <c r="K1234" s="1"/>
      <c r="L1234" s="1"/>
      <c r="M1234" s="1"/>
      <c r="N1234" s="1"/>
      <c r="O1234" s="1"/>
      <c r="P1234" s="1"/>
      <c r="Q1234" s="1"/>
      <c r="R1234" s="1"/>
      <c r="T1234" s="1"/>
      <c r="U1234" s="1"/>
      <c r="V1234" s="1"/>
      <c r="W1234" s="1"/>
      <c r="X1234" s="1"/>
      <c r="Y1234" s="5"/>
      <c r="Z1234" s="1"/>
      <c r="AA1234" s="1"/>
      <c r="AB1234" s="1"/>
      <c r="AC1234" s="1"/>
      <c r="AD1234" s="1"/>
      <c r="AE1234" s="1"/>
      <c r="AF1234" s="1"/>
      <c r="AG1234" s="1"/>
      <c r="AH1234" s="1"/>
      <c r="AI1234" s="1"/>
      <c r="AJ1234" s="1"/>
      <c r="AK1234" s="1"/>
      <c r="AL1234" s="1"/>
      <c r="AM1234" s="1"/>
      <c r="AN1234" s="1"/>
      <c r="AO1234" s="1"/>
      <c r="AP1234" s="1"/>
      <c r="AR1234" s="1"/>
      <c r="AS1234" s="1"/>
      <c r="AT1234" s="1"/>
      <c r="AU1234" s="1"/>
      <c r="AV1234" s="1"/>
      <c r="AW1234" s="1"/>
      <c r="AX1234" s="1"/>
      <c r="AY1234" s="1"/>
      <c r="AZ1234" s="1"/>
      <c r="BA1234" s="1"/>
      <c r="BB1234" s="1"/>
      <c r="BC1234" s="1"/>
    </row>
    <row r="1235" spans="1:55">
      <c r="A1235" s="1"/>
      <c r="B1235" s="5"/>
      <c r="C1235" s="5"/>
      <c r="D1235" s="5"/>
      <c r="E1235" s="5"/>
      <c r="F1235" s="1"/>
      <c r="G1235" s="1"/>
      <c r="H1235" s="1"/>
      <c r="I1235" s="1"/>
      <c r="J1235" s="1"/>
      <c r="K1235" s="1"/>
      <c r="L1235" s="1"/>
      <c r="M1235" s="1"/>
      <c r="N1235" s="1"/>
      <c r="O1235" s="1"/>
      <c r="P1235" s="1"/>
      <c r="Q1235" s="1"/>
      <c r="R1235" s="1"/>
      <c r="T1235" s="1"/>
      <c r="U1235" s="1"/>
      <c r="V1235" s="1"/>
      <c r="W1235" s="1"/>
      <c r="X1235" s="1"/>
      <c r="Y1235" s="5"/>
      <c r="Z1235" s="1"/>
      <c r="AA1235" s="1"/>
      <c r="AB1235" s="1"/>
      <c r="AC1235" s="1"/>
      <c r="AD1235" s="1"/>
      <c r="AE1235" s="1"/>
      <c r="AF1235" s="1"/>
      <c r="AG1235" s="1"/>
      <c r="AH1235" s="1"/>
      <c r="AI1235" s="1"/>
      <c r="AJ1235" s="1"/>
      <c r="AK1235" s="1"/>
      <c r="AL1235" s="1"/>
      <c r="AM1235" s="1"/>
      <c r="AN1235" s="1"/>
      <c r="AO1235" s="1"/>
      <c r="AP1235" s="1"/>
      <c r="AR1235" s="1"/>
      <c r="AS1235" s="1"/>
      <c r="AT1235" s="1"/>
      <c r="AU1235" s="1"/>
      <c r="AV1235" s="1"/>
      <c r="AW1235" s="1"/>
      <c r="AX1235" s="1"/>
      <c r="AY1235" s="1"/>
      <c r="AZ1235" s="1"/>
      <c r="BA1235" s="1"/>
      <c r="BB1235" s="1"/>
      <c r="BC1235" s="1"/>
    </row>
    <row r="1236" spans="1:55">
      <c r="A1236" s="1"/>
      <c r="B1236" s="5"/>
      <c r="C1236" s="5"/>
      <c r="D1236" s="5"/>
      <c r="E1236" s="5"/>
      <c r="F1236" s="1"/>
      <c r="G1236" s="1"/>
      <c r="H1236" s="1"/>
      <c r="I1236" s="1"/>
      <c r="J1236" s="1"/>
      <c r="K1236" s="1"/>
      <c r="L1236" s="1"/>
      <c r="M1236" s="1"/>
      <c r="N1236" s="1"/>
      <c r="O1236" s="1"/>
      <c r="P1236" s="1"/>
      <c r="Q1236" s="1"/>
      <c r="R1236" s="1"/>
      <c r="T1236" s="1"/>
      <c r="U1236" s="1"/>
      <c r="V1236" s="1"/>
      <c r="W1236" s="1"/>
      <c r="X1236" s="1"/>
      <c r="Y1236" s="5"/>
      <c r="Z1236" s="1"/>
      <c r="AA1236" s="1"/>
      <c r="AB1236" s="1"/>
      <c r="AC1236" s="1"/>
      <c r="AD1236" s="1"/>
      <c r="AE1236" s="1"/>
      <c r="AF1236" s="1"/>
      <c r="AG1236" s="1"/>
      <c r="AH1236" s="1"/>
      <c r="AI1236" s="1"/>
      <c r="AJ1236" s="1"/>
      <c r="AK1236" s="1"/>
      <c r="AL1236" s="1"/>
      <c r="AM1236" s="1"/>
      <c r="AN1236" s="1"/>
      <c r="AO1236" s="1"/>
      <c r="AP1236" s="1"/>
      <c r="AR1236" s="1"/>
      <c r="AS1236" s="1"/>
      <c r="AT1236" s="1"/>
      <c r="AU1236" s="1"/>
      <c r="AV1236" s="1"/>
      <c r="AW1236" s="1"/>
      <c r="AX1236" s="1"/>
      <c r="AY1236" s="1"/>
      <c r="AZ1236" s="1"/>
      <c r="BA1236" s="1"/>
      <c r="BB1236" s="1"/>
      <c r="BC1236" s="1"/>
    </row>
    <row r="1237" spans="1:55">
      <c r="A1237" s="1"/>
      <c r="B1237" s="5"/>
      <c r="C1237" s="5"/>
      <c r="D1237" s="5"/>
      <c r="E1237" s="5"/>
      <c r="F1237" s="1"/>
      <c r="G1237" s="1"/>
      <c r="H1237" s="1"/>
      <c r="I1237" s="1"/>
      <c r="J1237" s="1"/>
      <c r="K1237" s="1"/>
      <c r="L1237" s="1"/>
      <c r="M1237" s="1"/>
      <c r="N1237" s="1"/>
      <c r="O1237" s="1"/>
      <c r="P1237" s="1"/>
      <c r="Q1237" s="1"/>
      <c r="R1237" s="1"/>
      <c r="T1237" s="1"/>
      <c r="U1237" s="1"/>
      <c r="V1237" s="1"/>
      <c r="W1237" s="1"/>
      <c r="X1237" s="1"/>
      <c r="Y1237" s="5"/>
      <c r="Z1237" s="1"/>
      <c r="AA1237" s="1"/>
      <c r="AB1237" s="1"/>
      <c r="AC1237" s="1"/>
      <c r="AD1237" s="1"/>
      <c r="AE1237" s="1"/>
      <c r="AF1237" s="1"/>
      <c r="AG1237" s="1"/>
      <c r="AH1237" s="1"/>
      <c r="AI1237" s="1"/>
      <c r="AJ1237" s="1"/>
      <c r="AK1237" s="1"/>
      <c r="AL1237" s="1"/>
      <c r="AM1237" s="1"/>
      <c r="AN1237" s="1"/>
      <c r="AO1237" s="1"/>
      <c r="AP1237" s="1"/>
      <c r="AR1237" s="1"/>
      <c r="AS1237" s="1"/>
      <c r="AT1237" s="1"/>
      <c r="AU1237" s="1"/>
      <c r="AV1237" s="1"/>
      <c r="AW1237" s="1"/>
      <c r="AX1237" s="1"/>
      <c r="AY1237" s="1"/>
      <c r="AZ1237" s="1"/>
      <c r="BA1237" s="1"/>
      <c r="BB1237" s="1"/>
      <c r="BC1237" s="1"/>
    </row>
    <row r="1238" spans="1:55">
      <c r="A1238" s="1"/>
      <c r="B1238" s="5"/>
      <c r="C1238" s="5"/>
      <c r="D1238" s="5"/>
      <c r="E1238" s="5"/>
      <c r="F1238" s="1"/>
      <c r="G1238" s="1"/>
      <c r="H1238" s="1"/>
      <c r="I1238" s="1"/>
      <c r="J1238" s="1"/>
      <c r="K1238" s="1"/>
      <c r="L1238" s="1"/>
      <c r="M1238" s="1"/>
      <c r="N1238" s="1"/>
      <c r="O1238" s="1"/>
      <c r="P1238" s="1"/>
      <c r="Q1238" s="1"/>
      <c r="R1238" s="1"/>
      <c r="T1238" s="1"/>
      <c r="U1238" s="1"/>
      <c r="V1238" s="1"/>
      <c r="W1238" s="1"/>
      <c r="X1238" s="1"/>
      <c r="Y1238" s="5"/>
      <c r="Z1238" s="1"/>
      <c r="AA1238" s="1"/>
      <c r="AB1238" s="1"/>
      <c r="AC1238" s="1"/>
      <c r="AD1238" s="1"/>
      <c r="AE1238" s="1"/>
      <c r="AF1238" s="1"/>
      <c r="AG1238" s="1"/>
      <c r="AH1238" s="1"/>
      <c r="AI1238" s="1"/>
      <c r="AJ1238" s="1"/>
      <c r="AK1238" s="1"/>
      <c r="AL1238" s="1"/>
      <c r="AM1238" s="1"/>
      <c r="AN1238" s="1"/>
      <c r="AO1238" s="1"/>
      <c r="AP1238" s="1"/>
      <c r="AR1238" s="1"/>
      <c r="AS1238" s="1"/>
      <c r="AT1238" s="1"/>
      <c r="AU1238" s="1"/>
      <c r="AV1238" s="1"/>
      <c r="AW1238" s="1"/>
      <c r="AX1238" s="1"/>
      <c r="AY1238" s="1"/>
      <c r="AZ1238" s="1"/>
      <c r="BA1238" s="1"/>
      <c r="BB1238" s="1"/>
      <c r="BC1238" s="1"/>
    </row>
    <row r="1239" spans="1:55">
      <c r="A1239" s="1"/>
      <c r="B1239" s="5"/>
      <c r="C1239" s="5"/>
      <c r="D1239" s="5"/>
      <c r="E1239" s="5"/>
      <c r="F1239" s="1"/>
      <c r="G1239" s="1"/>
      <c r="H1239" s="1"/>
      <c r="I1239" s="1"/>
      <c r="J1239" s="1"/>
      <c r="K1239" s="1"/>
      <c r="L1239" s="1"/>
      <c r="M1239" s="1"/>
      <c r="N1239" s="1"/>
      <c r="O1239" s="1"/>
      <c r="P1239" s="1"/>
      <c r="Q1239" s="1"/>
      <c r="R1239" s="1"/>
      <c r="T1239" s="1"/>
      <c r="U1239" s="1"/>
      <c r="V1239" s="1"/>
      <c r="W1239" s="1"/>
      <c r="X1239" s="1"/>
      <c r="Y1239" s="5"/>
      <c r="Z1239" s="1"/>
      <c r="AA1239" s="1"/>
      <c r="AB1239" s="1"/>
      <c r="AC1239" s="1"/>
      <c r="AD1239" s="1"/>
      <c r="AE1239" s="1"/>
      <c r="AF1239" s="1"/>
      <c r="AG1239" s="1"/>
      <c r="AH1239" s="1"/>
      <c r="AI1239" s="1"/>
      <c r="AJ1239" s="1"/>
      <c r="AK1239" s="1"/>
      <c r="AL1239" s="1"/>
      <c r="AM1239" s="1"/>
      <c r="AN1239" s="1"/>
      <c r="AO1239" s="1"/>
      <c r="AP1239" s="1"/>
      <c r="AR1239" s="1"/>
      <c r="AS1239" s="1"/>
      <c r="AT1239" s="1"/>
      <c r="AU1239" s="1"/>
      <c r="AV1239" s="1"/>
      <c r="AW1239" s="1"/>
      <c r="AX1239" s="1"/>
      <c r="AY1239" s="1"/>
      <c r="AZ1239" s="1"/>
      <c r="BA1239" s="1"/>
      <c r="BB1239" s="1"/>
      <c r="BC1239" s="1"/>
    </row>
    <row r="1240" spans="1:55">
      <c r="A1240" s="1"/>
      <c r="B1240" s="5"/>
      <c r="C1240" s="5"/>
      <c r="D1240" s="5"/>
      <c r="E1240" s="5"/>
      <c r="F1240" s="1"/>
      <c r="G1240" s="1"/>
      <c r="H1240" s="1"/>
      <c r="I1240" s="1"/>
      <c r="J1240" s="1"/>
      <c r="K1240" s="1"/>
      <c r="L1240" s="1"/>
      <c r="M1240" s="1"/>
      <c r="N1240" s="1"/>
      <c r="O1240" s="1"/>
      <c r="P1240" s="1"/>
      <c r="Q1240" s="1"/>
      <c r="R1240" s="1"/>
      <c r="T1240" s="1"/>
      <c r="U1240" s="1"/>
      <c r="V1240" s="1"/>
      <c r="W1240" s="1"/>
      <c r="X1240" s="1"/>
      <c r="Y1240" s="5"/>
      <c r="Z1240" s="1"/>
      <c r="AA1240" s="1"/>
      <c r="AB1240" s="1"/>
      <c r="AC1240" s="1"/>
      <c r="AD1240" s="1"/>
      <c r="AE1240" s="1"/>
      <c r="AF1240" s="1"/>
      <c r="AG1240" s="1"/>
      <c r="AH1240" s="1"/>
      <c r="AI1240" s="1"/>
      <c r="AJ1240" s="1"/>
      <c r="AK1240" s="1"/>
      <c r="AL1240" s="1"/>
      <c r="AM1240" s="1"/>
      <c r="AN1240" s="1"/>
      <c r="AO1240" s="1"/>
      <c r="AP1240" s="1"/>
      <c r="AR1240" s="1"/>
      <c r="AS1240" s="1"/>
      <c r="AT1240" s="1"/>
      <c r="AU1240" s="1"/>
      <c r="AV1240" s="1"/>
      <c r="AW1240" s="1"/>
      <c r="AX1240" s="1"/>
      <c r="AY1240" s="1"/>
      <c r="AZ1240" s="1"/>
      <c r="BA1240" s="1"/>
      <c r="BB1240" s="1"/>
      <c r="BC1240" s="1"/>
    </row>
    <row r="1241" spans="1:55">
      <c r="A1241" s="1"/>
      <c r="B1241" s="5"/>
      <c r="C1241" s="5"/>
      <c r="D1241" s="5"/>
      <c r="E1241" s="5"/>
      <c r="F1241" s="1"/>
      <c r="G1241" s="1"/>
      <c r="H1241" s="1"/>
      <c r="I1241" s="1"/>
      <c r="J1241" s="1"/>
      <c r="K1241" s="1"/>
      <c r="L1241" s="1"/>
      <c r="M1241" s="1"/>
      <c r="N1241" s="1"/>
      <c r="O1241" s="1"/>
      <c r="P1241" s="1"/>
      <c r="Q1241" s="1"/>
      <c r="R1241" s="1"/>
      <c r="T1241" s="1"/>
      <c r="U1241" s="1"/>
      <c r="V1241" s="1"/>
      <c r="W1241" s="1"/>
      <c r="X1241" s="1"/>
      <c r="Y1241" s="5"/>
      <c r="Z1241" s="1"/>
      <c r="AA1241" s="1"/>
      <c r="AB1241" s="1"/>
      <c r="AC1241" s="1"/>
      <c r="AD1241" s="1"/>
      <c r="AE1241" s="1"/>
      <c r="AF1241" s="1"/>
      <c r="AG1241" s="1"/>
      <c r="AH1241" s="1"/>
      <c r="AI1241" s="1"/>
      <c r="AJ1241" s="1"/>
      <c r="AK1241" s="1"/>
      <c r="AL1241" s="1"/>
      <c r="AM1241" s="1"/>
      <c r="AN1241" s="1"/>
      <c r="AO1241" s="1"/>
      <c r="AP1241" s="1"/>
      <c r="AR1241" s="1"/>
      <c r="AS1241" s="1"/>
      <c r="AT1241" s="1"/>
      <c r="AU1241" s="1"/>
      <c r="AV1241" s="1"/>
      <c r="AW1241" s="1"/>
      <c r="AX1241" s="1"/>
      <c r="AY1241" s="1"/>
      <c r="AZ1241" s="1"/>
      <c r="BA1241" s="1"/>
      <c r="BB1241" s="1"/>
      <c r="BC1241" s="1"/>
    </row>
    <row r="1242" spans="1:55">
      <c r="A1242" s="1"/>
      <c r="B1242" s="5"/>
      <c r="C1242" s="5"/>
      <c r="D1242" s="5"/>
      <c r="E1242" s="5"/>
      <c r="F1242" s="1"/>
      <c r="G1242" s="1"/>
      <c r="H1242" s="1"/>
      <c r="I1242" s="1"/>
      <c r="J1242" s="1"/>
      <c r="K1242" s="1"/>
      <c r="L1242" s="1"/>
      <c r="M1242" s="1"/>
      <c r="N1242" s="1"/>
      <c r="O1242" s="1"/>
      <c r="P1242" s="1"/>
      <c r="Q1242" s="1"/>
      <c r="R1242" s="1"/>
      <c r="T1242" s="1"/>
      <c r="U1242" s="1"/>
      <c r="V1242" s="1"/>
      <c r="W1242" s="1"/>
      <c r="X1242" s="1"/>
      <c r="Y1242" s="5"/>
      <c r="Z1242" s="1"/>
      <c r="AA1242" s="1"/>
      <c r="AB1242" s="1"/>
      <c r="AC1242" s="1"/>
      <c r="AD1242" s="1"/>
      <c r="AE1242" s="1"/>
      <c r="AF1242" s="1"/>
      <c r="AG1242" s="1"/>
      <c r="AH1242" s="1"/>
      <c r="AI1242" s="1"/>
      <c r="AJ1242" s="1"/>
      <c r="AK1242" s="1"/>
      <c r="AL1242" s="1"/>
      <c r="AM1242" s="1"/>
      <c r="AN1242" s="1"/>
      <c r="AO1242" s="1"/>
      <c r="AP1242" s="1"/>
      <c r="AR1242" s="1"/>
      <c r="AS1242" s="1"/>
      <c r="AT1242" s="1"/>
      <c r="AU1242" s="1"/>
      <c r="AV1242" s="1"/>
      <c r="AW1242" s="1"/>
      <c r="AX1242" s="1"/>
      <c r="AY1242" s="1"/>
      <c r="AZ1242" s="1"/>
      <c r="BA1242" s="1"/>
      <c r="BB1242" s="1"/>
      <c r="BC1242" s="1"/>
    </row>
    <row r="1243" spans="1:55">
      <c r="A1243" s="1"/>
      <c r="B1243" s="5"/>
      <c r="C1243" s="5"/>
      <c r="D1243" s="5"/>
      <c r="E1243" s="5"/>
      <c r="F1243" s="1"/>
      <c r="G1243" s="1"/>
      <c r="H1243" s="1"/>
      <c r="I1243" s="1"/>
      <c r="J1243" s="1"/>
      <c r="K1243" s="1"/>
      <c r="L1243" s="1"/>
      <c r="M1243" s="1"/>
      <c r="N1243" s="1"/>
      <c r="O1243" s="1"/>
      <c r="P1243" s="1"/>
      <c r="Q1243" s="1"/>
      <c r="R1243" s="1"/>
      <c r="T1243" s="1"/>
      <c r="U1243" s="1"/>
      <c r="V1243" s="1"/>
      <c r="W1243" s="1"/>
      <c r="X1243" s="1"/>
      <c r="Y1243" s="5"/>
      <c r="Z1243" s="1"/>
      <c r="AA1243" s="1"/>
      <c r="AB1243" s="1"/>
      <c r="AC1243" s="1"/>
      <c r="AD1243" s="1"/>
      <c r="AE1243" s="1"/>
      <c r="AF1243" s="1"/>
      <c r="AG1243" s="1"/>
      <c r="AH1243" s="1"/>
      <c r="AI1243" s="1"/>
      <c r="AJ1243" s="1"/>
      <c r="AK1243" s="1"/>
      <c r="AL1243" s="1"/>
      <c r="AM1243" s="1"/>
      <c r="AN1243" s="1"/>
      <c r="AO1243" s="1"/>
      <c r="AP1243" s="1"/>
      <c r="AR1243" s="1"/>
      <c r="AS1243" s="1"/>
      <c r="AT1243" s="1"/>
      <c r="AU1243" s="1"/>
      <c r="AV1243" s="1"/>
      <c r="AW1243" s="1"/>
      <c r="AX1243" s="1"/>
      <c r="AY1243" s="1"/>
      <c r="AZ1243" s="1"/>
      <c r="BA1243" s="1"/>
      <c r="BB1243" s="1"/>
      <c r="BC1243" s="1"/>
    </row>
    <row r="1244" spans="1:55">
      <c r="A1244" s="1"/>
      <c r="B1244" s="5"/>
      <c r="C1244" s="5"/>
      <c r="D1244" s="5"/>
      <c r="E1244" s="5"/>
      <c r="F1244" s="1"/>
      <c r="G1244" s="1"/>
      <c r="H1244" s="1"/>
      <c r="I1244" s="1"/>
      <c r="J1244" s="1"/>
      <c r="K1244" s="1"/>
      <c r="L1244" s="1"/>
      <c r="M1244" s="1"/>
      <c r="N1244" s="1"/>
      <c r="O1244" s="1"/>
      <c r="P1244" s="1"/>
      <c r="Q1244" s="1"/>
      <c r="R1244" s="1"/>
      <c r="T1244" s="1"/>
      <c r="U1244" s="1"/>
      <c r="V1244" s="1"/>
      <c r="W1244" s="1"/>
      <c r="X1244" s="1"/>
      <c r="Y1244" s="5"/>
      <c r="Z1244" s="1"/>
      <c r="AA1244" s="1"/>
      <c r="AB1244" s="1"/>
      <c r="AC1244" s="1"/>
      <c r="AD1244" s="1"/>
      <c r="AE1244" s="1"/>
      <c r="AF1244" s="1"/>
      <c r="AG1244" s="1"/>
      <c r="AH1244" s="1"/>
      <c r="AI1244" s="1"/>
      <c r="AJ1244" s="1"/>
      <c r="AK1244" s="1"/>
      <c r="AL1244" s="1"/>
      <c r="AM1244" s="1"/>
      <c r="AN1244" s="1"/>
      <c r="AO1244" s="1"/>
      <c r="AP1244" s="1"/>
      <c r="AR1244" s="1"/>
      <c r="AS1244" s="1"/>
      <c r="AT1244" s="1"/>
      <c r="AU1244" s="1"/>
      <c r="AV1244" s="1"/>
      <c r="AW1244" s="1"/>
      <c r="AX1244" s="1"/>
      <c r="AY1244" s="1"/>
      <c r="AZ1244" s="1"/>
      <c r="BA1244" s="1"/>
      <c r="BB1244" s="1"/>
      <c r="BC1244" s="1"/>
    </row>
    <row r="1245" spans="1:55">
      <c r="A1245" s="1"/>
      <c r="B1245" s="5"/>
      <c r="C1245" s="5"/>
      <c r="D1245" s="5"/>
      <c r="E1245" s="5"/>
      <c r="F1245" s="1"/>
      <c r="G1245" s="1"/>
      <c r="H1245" s="1"/>
      <c r="I1245" s="1"/>
      <c r="J1245" s="1"/>
      <c r="K1245" s="1"/>
      <c r="L1245" s="1"/>
      <c r="M1245" s="1"/>
      <c r="N1245" s="1"/>
      <c r="O1245" s="1"/>
      <c r="P1245" s="1"/>
      <c r="Q1245" s="1"/>
      <c r="R1245" s="1"/>
      <c r="T1245" s="1"/>
      <c r="U1245" s="1"/>
      <c r="V1245" s="1"/>
      <c r="W1245" s="1"/>
      <c r="X1245" s="1"/>
      <c r="Y1245" s="5"/>
      <c r="Z1245" s="1"/>
      <c r="AA1245" s="1"/>
      <c r="AB1245" s="1"/>
      <c r="AC1245" s="1"/>
      <c r="AD1245" s="1"/>
      <c r="AE1245" s="1"/>
      <c r="AF1245" s="1"/>
      <c r="AG1245" s="1"/>
      <c r="AH1245" s="1"/>
      <c r="AI1245" s="1"/>
      <c r="AJ1245" s="1"/>
      <c r="AK1245" s="1"/>
      <c r="AL1245" s="1"/>
      <c r="AM1245" s="1"/>
      <c r="AN1245" s="1"/>
      <c r="AO1245" s="1"/>
      <c r="AP1245" s="1"/>
      <c r="AR1245" s="1"/>
      <c r="AS1245" s="1"/>
      <c r="AT1245" s="1"/>
      <c r="AU1245" s="1"/>
      <c r="AV1245" s="1"/>
      <c r="AW1245" s="1"/>
      <c r="AX1245" s="1"/>
      <c r="AY1245" s="1"/>
      <c r="AZ1245" s="1"/>
      <c r="BA1245" s="1"/>
      <c r="BB1245" s="1"/>
      <c r="BC1245" s="1"/>
    </row>
    <row r="1246" spans="1:55">
      <c r="A1246" s="1"/>
      <c r="B1246" s="5"/>
      <c r="C1246" s="5"/>
      <c r="D1246" s="5"/>
      <c r="E1246" s="5"/>
      <c r="F1246" s="1"/>
      <c r="G1246" s="1"/>
      <c r="H1246" s="1"/>
      <c r="I1246" s="1"/>
      <c r="J1246" s="1"/>
      <c r="K1246" s="1"/>
      <c r="L1246" s="1"/>
      <c r="M1246" s="1"/>
      <c r="N1246" s="1"/>
      <c r="O1246" s="1"/>
      <c r="P1246" s="1"/>
      <c r="Q1246" s="1"/>
      <c r="R1246" s="1"/>
      <c r="T1246" s="1"/>
      <c r="U1246" s="1"/>
      <c r="V1246" s="1"/>
      <c r="W1246" s="1"/>
      <c r="X1246" s="1"/>
      <c r="Y1246" s="5"/>
      <c r="Z1246" s="1"/>
      <c r="AA1246" s="1"/>
      <c r="AB1246" s="1"/>
      <c r="AC1246" s="1"/>
      <c r="AD1246" s="1"/>
      <c r="AE1246" s="1"/>
      <c r="AF1246" s="1"/>
      <c r="AG1246" s="1"/>
      <c r="AH1246" s="1"/>
      <c r="AI1246" s="1"/>
      <c r="AJ1246" s="1"/>
      <c r="AK1246" s="1"/>
      <c r="AL1246" s="1"/>
      <c r="AM1246" s="1"/>
      <c r="AN1246" s="1"/>
      <c r="AO1246" s="1"/>
      <c r="AP1246" s="1"/>
      <c r="AR1246" s="1"/>
      <c r="AS1246" s="1"/>
      <c r="AT1246" s="1"/>
      <c r="AU1246" s="1"/>
      <c r="AV1246" s="1"/>
      <c r="AW1246" s="1"/>
      <c r="AX1246" s="1"/>
      <c r="AY1246" s="1"/>
      <c r="AZ1246" s="1"/>
      <c r="BA1246" s="1"/>
      <c r="BB1246" s="1"/>
      <c r="BC1246" s="1"/>
    </row>
    <row r="1247" spans="1:55">
      <c r="A1247" s="1"/>
      <c r="B1247" s="5"/>
      <c r="C1247" s="5"/>
      <c r="D1247" s="5"/>
      <c r="E1247" s="5"/>
      <c r="F1247" s="1"/>
      <c r="G1247" s="1"/>
      <c r="H1247" s="1"/>
      <c r="I1247" s="1"/>
      <c r="J1247" s="1"/>
      <c r="K1247" s="1"/>
      <c r="L1247" s="1"/>
      <c r="M1247" s="1"/>
      <c r="N1247" s="1"/>
      <c r="O1247" s="1"/>
      <c r="P1247" s="1"/>
      <c r="Q1247" s="1"/>
      <c r="R1247" s="1"/>
      <c r="T1247" s="1"/>
      <c r="U1247" s="1"/>
      <c r="V1247" s="1"/>
      <c r="W1247" s="1"/>
      <c r="X1247" s="1"/>
      <c r="Y1247" s="5"/>
      <c r="Z1247" s="1"/>
      <c r="AA1247" s="1"/>
      <c r="AB1247" s="1"/>
      <c r="AC1247" s="1"/>
      <c r="AD1247" s="1"/>
      <c r="AE1247" s="1"/>
      <c r="AF1247" s="1"/>
      <c r="AG1247" s="1"/>
      <c r="AH1247" s="1"/>
      <c r="AI1247" s="1"/>
      <c r="AJ1247" s="1"/>
      <c r="AK1247" s="1"/>
      <c r="AL1247" s="1"/>
      <c r="AM1247" s="1"/>
      <c r="AN1247" s="1"/>
      <c r="AO1247" s="1"/>
      <c r="AP1247" s="1"/>
      <c r="AR1247" s="1"/>
      <c r="AS1247" s="1"/>
      <c r="AT1247" s="1"/>
      <c r="AU1247" s="1"/>
      <c r="AV1247" s="1"/>
      <c r="AW1247" s="1"/>
      <c r="AX1247" s="1"/>
      <c r="AY1247" s="1"/>
      <c r="AZ1247" s="1"/>
      <c r="BA1247" s="1"/>
      <c r="BB1247" s="1"/>
      <c r="BC1247" s="1"/>
    </row>
    <row r="1248" spans="1:55">
      <c r="A1248" s="1"/>
      <c r="B1248" s="5"/>
      <c r="C1248" s="5"/>
      <c r="D1248" s="5"/>
      <c r="E1248" s="5"/>
      <c r="F1248" s="1"/>
      <c r="G1248" s="1"/>
      <c r="H1248" s="1"/>
      <c r="I1248" s="1"/>
      <c r="J1248" s="1"/>
      <c r="K1248" s="1"/>
      <c r="L1248" s="1"/>
      <c r="M1248" s="1"/>
      <c r="N1248" s="1"/>
      <c r="O1248" s="1"/>
      <c r="P1248" s="1"/>
      <c r="Q1248" s="1"/>
      <c r="R1248" s="1"/>
      <c r="T1248" s="1"/>
      <c r="U1248" s="1"/>
      <c r="V1248" s="1"/>
      <c r="W1248" s="1"/>
      <c r="X1248" s="1"/>
      <c r="Y1248" s="5"/>
      <c r="Z1248" s="1"/>
      <c r="AA1248" s="1"/>
      <c r="AB1248" s="1"/>
      <c r="AC1248" s="1"/>
      <c r="AD1248" s="1"/>
      <c r="AE1248" s="1"/>
      <c r="AF1248" s="1"/>
      <c r="AG1248" s="1"/>
      <c r="AH1248" s="1"/>
      <c r="AI1248" s="1"/>
      <c r="AJ1248" s="1"/>
      <c r="AK1248" s="1"/>
      <c r="AL1248" s="1"/>
      <c r="AM1248" s="1"/>
      <c r="AN1248" s="1"/>
      <c r="AO1248" s="1"/>
      <c r="AP1248" s="1"/>
      <c r="AR1248" s="1"/>
      <c r="AS1248" s="1"/>
      <c r="AT1248" s="1"/>
      <c r="AU1248" s="1"/>
      <c r="AV1248" s="1"/>
      <c r="AW1248" s="1"/>
      <c r="AX1248" s="1"/>
      <c r="AY1248" s="1"/>
      <c r="AZ1248" s="1"/>
      <c r="BA1248" s="1"/>
      <c r="BB1248" s="1"/>
      <c r="BC1248" s="1"/>
    </row>
    <row r="1249" spans="1:55">
      <c r="A1249" s="1"/>
      <c r="B1249" s="5"/>
      <c r="C1249" s="5"/>
      <c r="D1249" s="5"/>
      <c r="E1249" s="5"/>
      <c r="F1249" s="1"/>
      <c r="G1249" s="1"/>
      <c r="H1249" s="1"/>
      <c r="I1249" s="1"/>
      <c r="J1249" s="1"/>
      <c r="K1249" s="1"/>
      <c r="L1249" s="1"/>
      <c r="M1249" s="1"/>
      <c r="N1249" s="1"/>
      <c r="O1249" s="1"/>
      <c r="P1249" s="1"/>
      <c r="Q1249" s="1"/>
      <c r="R1249" s="1"/>
      <c r="T1249" s="1"/>
      <c r="U1249" s="1"/>
      <c r="V1249" s="1"/>
      <c r="W1249" s="1"/>
      <c r="X1249" s="1"/>
      <c r="Y1249" s="5"/>
      <c r="Z1249" s="1"/>
      <c r="AA1249" s="1"/>
      <c r="AB1249" s="1"/>
      <c r="AC1249" s="1"/>
      <c r="AD1249" s="1"/>
      <c r="AE1249" s="1"/>
      <c r="AF1249" s="1"/>
      <c r="AG1249" s="1"/>
      <c r="AH1249" s="1"/>
      <c r="AI1249" s="1"/>
      <c r="AJ1249" s="1"/>
      <c r="AK1249" s="1"/>
      <c r="AL1249" s="1"/>
      <c r="AM1249" s="1"/>
      <c r="AN1249" s="1"/>
      <c r="AO1249" s="1"/>
      <c r="AP1249" s="1"/>
      <c r="AR1249" s="1"/>
      <c r="AS1249" s="1"/>
      <c r="AT1249" s="1"/>
      <c r="AU1249" s="1"/>
      <c r="AV1249" s="1"/>
      <c r="AW1249" s="1"/>
      <c r="AX1249" s="1"/>
      <c r="AY1249" s="1"/>
      <c r="AZ1249" s="1"/>
      <c r="BA1249" s="1"/>
      <c r="BB1249" s="1"/>
      <c r="BC1249" s="1"/>
    </row>
    <row r="1250" spans="1:55">
      <c r="A1250" s="1"/>
      <c r="B1250" s="5"/>
      <c r="C1250" s="5"/>
      <c r="D1250" s="5"/>
      <c r="E1250" s="5"/>
      <c r="F1250" s="1"/>
      <c r="G1250" s="1"/>
      <c r="H1250" s="1"/>
      <c r="I1250" s="1"/>
      <c r="J1250" s="1"/>
      <c r="K1250" s="1"/>
      <c r="L1250" s="1"/>
      <c r="M1250" s="1"/>
      <c r="N1250" s="1"/>
      <c r="O1250" s="1"/>
      <c r="P1250" s="1"/>
      <c r="Q1250" s="1"/>
      <c r="R1250" s="1"/>
      <c r="T1250" s="1"/>
      <c r="U1250" s="1"/>
      <c r="V1250" s="1"/>
      <c r="W1250" s="1"/>
      <c r="X1250" s="1"/>
      <c r="Y1250" s="5"/>
      <c r="Z1250" s="1"/>
      <c r="AA1250" s="1"/>
      <c r="AB1250" s="1"/>
      <c r="AC1250" s="1"/>
      <c r="AD1250" s="1"/>
      <c r="AE1250" s="1"/>
      <c r="AF1250" s="1"/>
      <c r="AG1250" s="1"/>
      <c r="AH1250" s="1"/>
      <c r="AI1250" s="1"/>
      <c r="AJ1250" s="1"/>
      <c r="AK1250" s="1"/>
      <c r="AL1250" s="1"/>
      <c r="AM1250" s="1"/>
      <c r="AN1250" s="1"/>
      <c r="AO1250" s="1"/>
      <c r="AP1250" s="1"/>
      <c r="AR1250" s="1"/>
      <c r="AS1250" s="1"/>
      <c r="AT1250" s="1"/>
      <c r="AU1250" s="1"/>
      <c r="AV1250" s="1"/>
      <c r="AW1250" s="1"/>
      <c r="AX1250" s="1"/>
      <c r="AY1250" s="1"/>
      <c r="AZ1250" s="1"/>
      <c r="BA1250" s="1"/>
      <c r="BB1250" s="1"/>
      <c r="BC1250" s="1"/>
    </row>
    <row r="1251" spans="1:55">
      <c r="A1251" s="1"/>
      <c r="B1251" s="5"/>
      <c r="C1251" s="5"/>
      <c r="D1251" s="5"/>
      <c r="E1251" s="5"/>
      <c r="F1251" s="1"/>
      <c r="G1251" s="1"/>
      <c r="H1251" s="1"/>
      <c r="I1251" s="1"/>
      <c r="J1251" s="1"/>
      <c r="K1251" s="1"/>
      <c r="L1251" s="1"/>
      <c r="M1251" s="1"/>
      <c r="N1251" s="1"/>
      <c r="O1251" s="1"/>
      <c r="P1251" s="1"/>
      <c r="Q1251" s="1"/>
      <c r="R1251" s="1"/>
      <c r="T1251" s="1"/>
      <c r="U1251" s="1"/>
      <c r="V1251" s="1"/>
      <c r="W1251" s="1"/>
      <c r="X1251" s="1"/>
      <c r="Y1251" s="5"/>
      <c r="Z1251" s="1"/>
      <c r="AA1251" s="1"/>
      <c r="AB1251" s="1"/>
      <c r="AC1251" s="1"/>
      <c r="AD1251" s="1"/>
      <c r="AE1251" s="1"/>
      <c r="AF1251" s="1"/>
      <c r="AG1251" s="1"/>
      <c r="AH1251" s="1"/>
      <c r="AI1251" s="1"/>
      <c r="AJ1251" s="1"/>
      <c r="AK1251" s="1"/>
      <c r="AL1251" s="1"/>
      <c r="AM1251" s="1"/>
      <c r="AN1251" s="1"/>
      <c r="AO1251" s="1"/>
      <c r="AP1251" s="1"/>
      <c r="AR1251" s="1"/>
      <c r="AS1251" s="1"/>
      <c r="AT1251" s="1"/>
      <c r="AU1251" s="1"/>
      <c r="AV1251" s="1"/>
      <c r="AW1251" s="1"/>
      <c r="AX1251" s="1"/>
      <c r="AY1251" s="1"/>
      <c r="AZ1251" s="1"/>
      <c r="BA1251" s="1"/>
      <c r="BB1251" s="1"/>
      <c r="BC1251" s="1"/>
    </row>
    <row r="1252" spans="1:55">
      <c r="A1252" s="1"/>
      <c r="B1252" s="5"/>
      <c r="C1252" s="5"/>
      <c r="D1252" s="5"/>
      <c r="E1252" s="5"/>
      <c r="F1252" s="1"/>
      <c r="G1252" s="1"/>
      <c r="H1252" s="1"/>
      <c r="I1252" s="1"/>
      <c r="J1252" s="1"/>
      <c r="K1252" s="1"/>
      <c r="L1252" s="1"/>
      <c r="M1252" s="1"/>
      <c r="N1252" s="1"/>
      <c r="O1252" s="1"/>
      <c r="P1252" s="1"/>
      <c r="Q1252" s="1"/>
      <c r="R1252" s="1"/>
      <c r="T1252" s="1"/>
      <c r="U1252" s="1"/>
      <c r="V1252" s="1"/>
      <c r="W1252" s="1"/>
      <c r="X1252" s="1"/>
      <c r="Y1252" s="5"/>
      <c r="Z1252" s="1"/>
      <c r="AA1252" s="1"/>
      <c r="AB1252" s="1"/>
      <c r="AC1252" s="1"/>
      <c r="AD1252" s="1"/>
      <c r="AE1252" s="1"/>
      <c r="AF1252" s="1"/>
      <c r="AG1252" s="1"/>
      <c r="AH1252" s="1"/>
      <c r="AI1252" s="1"/>
      <c r="AJ1252" s="1"/>
      <c r="AK1252" s="1"/>
      <c r="AL1252" s="1"/>
      <c r="AM1252" s="1"/>
      <c r="AN1252" s="1"/>
      <c r="AO1252" s="1"/>
      <c r="AP1252" s="1"/>
      <c r="AR1252" s="1"/>
      <c r="AS1252" s="1"/>
      <c r="AT1252" s="1"/>
      <c r="AU1252" s="1"/>
      <c r="AV1252" s="1"/>
      <c r="AW1252" s="1"/>
      <c r="AX1252" s="1"/>
      <c r="AY1252" s="1"/>
      <c r="AZ1252" s="1"/>
      <c r="BA1252" s="1"/>
      <c r="BB1252" s="1"/>
      <c r="BC1252" s="1"/>
    </row>
    <row r="1253" spans="1:55">
      <c r="A1253" s="1"/>
      <c r="B1253" s="5"/>
      <c r="C1253" s="5"/>
      <c r="D1253" s="5"/>
      <c r="E1253" s="5"/>
      <c r="F1253" s="1"/>
      <c r="G1253" s="1"/>
      <c r="H1253" s="1"/>
      <c r="I1253" s="1"/>
      <c r="J1253" s="1"/>
      <c r="K1253" s="1"/>
      <c r="L1253" s="1"/>
      <c r="M1253" s="1"/>
      <c r="N1253" s="1"/>
      <c r="O1253" s="1"/>
      <c r="P1253" s="1"/>
      <c r="Q1253" s="1"/>
      <c r="R1253" s="1"/>
      <c r="T1253" s="1"/>
      <c r="U1253" s="1"/>
      <c r="V1253" s="1"/>
      <c r="W1253" s="1"/>
      <c r="X1253" s="1"/>
      <c r="Y1253" s="5"/>
      <c r="Z1253" s="1"/>
      <c r="AA1253" s="1"/>
      <c r="AB1253" s="1"/>
      <c r="AC1253" s="1"/>
      <c r="AD1253" s="1"/>
      <c r="AE1253" s="1"/>
      <c r="AF1253" s="1"/>
      <c r="AG1253" s="1"/>
      <c r="AH1253" s="1"/>
      <c r="AI1253" s="1"/>
      <c r="AJ1253" s="1"/>
      <c r="AK1253" s="1"/>
      <c r="AL1253" s="1"/>
      <c r="AM1253" s="1"/>
      <c r="AN1253" s="1"/>
      <c r="AO1253" s="1"/>
      <c r="AP1253" s="1"/>
      <c r="AR1253" s="1"/>
      <c r="AS1253" s="1"/>
      <c r="AT1253" s="1"/>
      <c r="AU1253" s="1"/>
      <c r="AV1253" s="1"/>
      <c r="AW1253" s="1"/>
      <c r="AX1253" s="1"/>
      <c r="AY1253" s="1"/>
      <c r="AZ1253" s="1"/>
      <c r="BA1253" s="1"/>
      <c r="BB1253" s="1"/>
      <c r="BC1253" s="1"/>
    </row>
    <row r="1254" spans="1:55">
      <c r="A1254" s="1"/>
      <c r="B1254" s="5"/>
      <c r="C1254" s="5"/>
      <c r="D1254" s="5"/>
      <c r="E1254" s="5"/>
      <c r="F1254" s="1"/>
      <c r="G1254" s="1"/>
      <c r="H1254" s="1"/>
      <c r="I1254" s="1"/>
      <c r="J1254" s="1"/>
      <c r="K1254" s="1"/>
      <c r="L1254" s="1"/>
      <c r="M1254" s="1"/>
      <c r="N1254" s="1"/>
      <c r="O1254" s="1"/>
      <c r="P1254" s="1"/>
      <c r="Q1254" s="1"/>
      <c r="R1254" s="1"/>
      <c r="T1254" s="1"/>
      <c r="U1254" s="1"/>
      <c r="V1254" s="1"/>
      <c r="W1254" s="1"/>
      <c r="X1254" s="1"/>
      <c r="Y1254" s="5"/>
      <c r="Z1254" s="1"/>
      <c r="AA1254" s="1"/>
      <c r="AB1254" s="1"/>
      <c r="AC1254" s="1"/>
      <c r="AD1254" s="1"/>
      <c r="AE1254" s="1"/>
      <c r="AF1254" s="1"/>
      <c r="AG1254" s="1"/>
      <c r="AH1254" s="1"/>
      <c r="AI1254" s="1"/>
      <c r="AJ1254" s="1"/>
      <c r="AK1254" s="1"/>
      <c r="AL1254" s="1"/>
      <c r="AM1254" s="1"/>
      <c r="AN1254" s="1"/>
      <c r="AO1254" s="1"/>
      <c r="AP1254" s="1"/>
      <c r="AR1254" s="1"/>
      <c r="AS1254" s="1"/>
      <c r="AT1254" s="1"/>
      <c r="AU1254" s="1"/>
      <c r="AV1254" s="1"/>
      <c r="AW1254" s="1"/>
      <c r="AX1254" s="1"/>
      <c r="AY1254" s="1"/>
      <c r="AZ1254" s="1"/>
      <c r="BA1254" s="1"/>
      <c r="BB1254" s="1"/>
      <c r="BC1254" s="1"/>
    </row>
    <row r="1255" spans="1:55">
      <c r="A1255" s="1"/>
      <c r="B1255" s="5"/>
      <c r="C1255" s="5"/>
      <c r="D1255" s="5"/>
      <c r="E1255" s="5"/>
      <c r="F1255" s="1"/>
      <c r="G1255" s="1"/>
      <c r="H1255" s="1"/>
      <c r="I1255" s="1"/>
      <c r="J1255" s="1"/>
      <c r="K1255" s="1"/>
      <c r="L1255" s="1"/>
      <c r="M1255" s="1"/>
      <c r="N1255" s="1"/>
      <c r="O1255" s="1"/>
      <c r="P1255" s="1"/>
      <c r="Q1255" s="1"/>
      <c r="R1255" s="1"/>
      <c r="T1255" s="1"/>
      <c r="U1255" s="1"/>
      <c r="V1255" s="1"/>
      <c r="W1255" s="1"/>
      <c r="X1255" s="1"/>
      <c r="Y1255" s="5"/>
      <c r="Z1255" s="1"/>
      <c r="AA1255" s="1"/>
      <c r="AB1255" s="1"/>
      <c r="AC1255" s="1"/>
      <c r="AD1255" s="1"/>
      <c r="AE1255" s="1"/>
      <c r="AF1255" s="1"/>
      <c r="AG1255" s="1"/>
      <c r="AH1255" s="1"/>
      <c r="AI1255" s="1"/>
      <c r="AJ1255" s="1"/>
      <c r="AK1255" s="1"/>
      <c r="AL1255" s="1"/>
      <c r="AM1255" s="1"/>
      <c r="AN1255" s="1"/>
      <c r="AO1255" s="1"/>
      <c r="AP1255" s="1"/>
      <c r="AR1255" s="1"/>
      <c r="AS1255" s="1"/>
      <c r="AT1255" s="1"/>
      <c r="AU1255" s="1"/>
      <c r="AV1255" s="1"/>
      <c r="AW1255" s="1"/>
      <c r="AX1255" s="1"/>
      <c r="AY1255" s="1"/>
      <c r="AZ1255" s="1"/>
      <c r="BA1255" s="1"/>
      <c r="BB1255" s="1"/>
      <c r="BC1255" s="1"/>
    </row>
    <row r="1256" spans="1:55">
      <c r="A1256" s="1"/>
      <c r="B1256" s="5"/>
      <c r="C1256" s="5"/>
      <c r="D1256" s="5"/>
      <c r="E1256" s="5"/>
      <c r="F1256" s="1"/>
      <c r="G1256" s="1"/>
      <c r="H1256" s="1"/>
      <c r="I1256" s="1"/>
      <c r="J1256" s="1"/>
      <c r="K1256" s="1"/>
      <c r="L1256" s="1"/>
      <c r="M1256" s="1"/>
      <c r="N1256" s="1"/>
      <c r="O1256" s="1"/>
      <c r="P1256" s="1"/>
      <c r="Q1256" s="1"/>
      <c r="R1256" s="1"/>
      <c r="T1256" s="1"/>
      <c r="U1256" s="1"/>
      <c r="V1256" s="1"/>
      <c r="W1256" s="1"/>
      <c r="X1256" s="1"/>
      <c r="Y1256" s="5"/>
      <c r="Z1256" s="1"/>
      <c r="AA1256" s="1"/>
      <c r="AB1256" s="1"/>
      <c r="AC1256" s="1"/>
      <c r="AD1256" s="1"/>
      <c r="AE1256" s="1"/>
      <c r="AF1256" s="1"/>
      <c r="AG1256" s="1"/>
      <c r="AH1256" s="1"/>
      <c r="AI1256" s="1"/>
      <c r="AJ1256" s="1"/>
      <c r="AK1256" s="1"/>
      <c r="AL1256" s="1"/>
      <c r="AM1256" s="1"/>
      <c r="AN1256" s="1"/>
      <c r="AO1256" s="1"/>
      <c r="AP1256" s="1"/>
      <c r="AR1256" s="1"/>
      <c r="AS1256" s="1"/>
      <c r="AT1256" s="1"/>
      <c r="AU1256" s="1"/>
      <c r="AV1256" s="1"/>
      <c r="AW1256" s="1"/>
      <c r="AX1256" s="1"/>
      <c r="AY1256" s="1"/>
      <c r="AZ1256" s="1"/>
      <c r="BA1256" s="1"/>
      <c r="BB1256" s="1"/>
      <c r="BC1256" s="1"/>
    </row>
    <row r="1257" spans="1:55">
      <c r="A1257" s="1"/>
      <c r="B1257" s="5"/>
      <c r="C1257" s="5"/>
      <c r="D1257" s="5"/>
      <c r="E1257" s="5"/>
      <c r="F1257" s="1"/>
      <c r="G1257" s="1"/>
      <c r="H1257" s="1"/>
      <c r="I1257" s="1"/>
      <c r="J1257" s="1"/>
      <c r="K1257" s="1"/>
      <c r="L1257" s="1"/>
      <c r="M1257" s="1"/>
      <c r="N1257" s="1"/>
      <c r="O1257" s="1"/>
      <c r="P1257" s="1"/>
      <c r="Q1257" s="1"/>
      <c r="R1257" s="1"/>
      <c r="T1257" s="1"/>
      <c r="U1257" s="1"/>
      <c r="V1257" s="1"/>
      <c r="W1257" s="1"/>
      <c r="X1257" s="1"/>
      <c r="Y1257" s="5"/>
      <c r="Z1257" s="1"/>
      <c r="AA1257" s="1"/>
      <c r="AB1257" s="1"/>
      <c r="AC1257" s="1"/>
      <c r="AD1257" s="1"/>
      <c r="AE1257" s="1"/>
      <c r="AF1257" s="1"/>
      <c r="AG1257" s="1"/>
      <c r="AH1257" s="1"/>
      <c r="AI1257" s="1"/>
      <c r="AJ1257" s="1"/>
      <c r="AK1257" s="1"/>
      <c r="AL1257" s="1"/>
      <c r="AM1257" s="1"/>
      <c r="AN1257" s="1"/>
      <c r="AO1257" s="1"/>
      <c r="AP1257" s="1"/>
      <c r="AR1257" s="1"/>
      <c r="AS1257" s="1"/>
      <c r="AT1257" s="1"/>
      <c r="AU1257" s="1"/>
      <c r="AV1257" s="1"/>
      <c r="AW1257" s="1"/>
      <c r="AX1257" s="1"/>
      <c r="AY1257" s="1"/>
      <c r="AZ1257" s="1"/>
      <c r="BA1257" s="1"/>
      <c r="BB1257" s="1"/>
      <c r="BC1257" s="1"/>
    </row>
    <row r="1258" spans="1:55">
      <c r="A1258" s="1"/>
      <c r="B1258" s="5"/>
      <c r="C1258" s="5"/>
      <c r="D1258" s="5"/>
      <c r="E1258" s="5"/>
      <c r="F1258" s="1"/>
      <c r="G1258" s="1"/>
      <c r="H1258" s="1"/>
      <c r="I1258" s="1"/>
      <c r="J1258" s="1"/>
      <c r="K1258" s="1"/>
      <c r="L1258" s="1"/>
      <c r="M1258" s="1"/>
      <c r="N1258" s="1"/>
      <c r="O1258" s="1"/>
      <c r="P1258" s="1"/>
      <c r="Q1258" s="1"/>
      <c r="R1258" s="1"/>
      <c r="T1258" s="1"/>
      <c r="U1258" s="1"/>
      <c r="V1258" s="1"/>
      <c r="W1258" s="1"/>
      <c r="X1258" s="1"/>
      <c r="Y1258" s="5"/>
      <c r="Z1258" s="1"/>
      <c r="AA1258" s="1"/>
      <c r="AB1258" s="1"/>
      <c r="AC1258" s="1"/>
      <c r="AD1258" s="1"/>
      <c r="AE1258" s="1"/>
      <c r="AF1258" s="1"/>
      <c r="AG1258" s="1"/>
      <c r="AH1258" s="1"/>
      <c r="AI1258" s="1"/>
      <c r="AJ1258" s="1"/>
      <c r="AK1258" s="1"/>
      <c r="AL1258" s="1"/>
      <c r="AM1258" s="1"/>
      <c r="AN1258" s="1"/>
      <c r="AO1258" s="1"/>
      <c r="AP1258" s="1"/>
      <c r="AR1258" s="1"/>
      <c r="AS1258" s="1"/>
      <c r="AT1258" s="1"/>
      <c r="AU1258" s="1"/>
      <c r="AV1258" s="1"/>
      <c r="AW1258" s="1"/>
      <c r="AX1258" s="1"/>
      <c r="AY1258" s="1"/>
      <c r="AZ1258" s="1"/>
      <c r="BA1258" s="1"/>
      <c r="BB1258" s="1"/>
      <c r="BC1258" s="1"/>
    </row>
    <row r="1259" spans="1:55">
      <c r="A1259" s="1"/>
      <c r="B1259" s="5"/>
      <c r="C1259" s="5"/>
      <c r="D1259" s="5"/>
      <c r="E1259" s="5"/>
      <c r="F1259" s="1"/>
      <c r="G1259" s="1"/>
      <c r="H1259" s="1"/>
      <c r="I1259" s="1"/>
      <c r="J1259" s="1"/>
      <c r="K1259" s="1"/>
      <c r="L1259" s="1"/>
      <c r="M1259" s="1"/>
      <c r="N1259" s="1"/>
      <c r="O1259" s="1"/>
      <c r="P1259" s="1"/>
      <c r="Q1259" s="1"/>
      <c r="R1259" s="1"/>
      <c r="T1259" s="1"/>
      <c r="U1259" s="1"/>
      <c r="V1259" s="1"/>
      <c r="W1259" s="1"/>
      <c r="X1259" s="1"/>
      <c r="Y1259" s="5"/>
      <c r="Z1259" s="1"/>
      <c r="AA1259" s="1"/>
      <c r="AB1259" s="1"/>
      <c r="AC1259" s="1"/>
      <c r="AD1259" s="1"/>
      <c r="AE1259" s="1"/>
      <c r="AF1259" s="1"/>
      <c r="AG1259" s="1"/>
      <c r="AH1259" s="1"/>
      <c r="AI1259" s="1"/>
      <c r="AJ1259" s="1"/>
      <c r="AK1259" s="1"/>
      <c r="AL1259" s="1"/>
      <c r="AM1259" s="1"/>
      <c r="AN1259" s="1"/>
      <c r="AO1259" s="1"/>
      <c r="AP1259" s="1"/>
      <c r="AR1259" s="1"/>
      <c r="AS1259" s="1"/>
      <c r="AT1259" s="1"/>
      <c r="AU1259" s="1"/>
      <c r="AV1259" s="1"/>
      <c r="AW1259" s="1"/>
      <c r="AX1259" s="1"/>
      <c r="AY1259" s="1"/>
      <c r="AZ1259" s="1"/>
      <c r="BA1259" s="1"/>
      <c r="BB1259" s="1"/>
      <c r="BC1259" s="1"/>
    </row>
    <row r="1260" spans="1:55">
      <c r="A1260" s="1"/>
      <c r="B1260" s="5"/>
      <c r="C1260" s="5"/>
      <c r="D1260" s="5"/>
      <c r="E1260" s="5"/>
      <c r="F1260" s="1"/>
      <c r="G1260" s="1"/>
      <c r="H1260" s="1"/>
      <c r="I1260" s="1"/>
      <c r="J1260" s="1"/>
      <c r="K1260" s="1"/>
      <c r="L1260" s="1"/>
      <c r="M1260" s="1"/>
      <c r="N1260" s="1"/>
      <c r="O1260" s="1"/>
      <c r="P1260" s="1"/>
      <c r="Q1260" s="1"/>
      <c r="R1260" s="1"/>
      <c r="T1260" s="1"/>
      <c r="U1260" s="1"/>
      <c r="V1260" s="1"/>
      <c r="W1260" s="1"/>
      <c r="X1260" s="1"/>
      <c r="Y1260" s="5"/>
      <c r="Z1260" s="1"/>
      <c r="AA1260" s="1"/>
      <c r="AB1260" s="1"/>
      <c r="AC1260" s="1"/>
      <c r="AD1260" s="1"/>
      <c r="AE1260" s="1"/>
      <c r="AF1260" s="1"/>
      <c r="AG1260" s="1"/>
      <c r="AH1260" s="1"/>
      <c r="AI1260" s="1"/>
      <c r="AJ1260" s="1"/>
      <c r="AK1260" s="1"/>
      <c r="AL1260" s="1"/>
      <c r="AM1260" s="1"/>
      <c r="AN1260" s="1"/>
      <c r="AO1260" s="1"/>
      <c r="AP1260" s="1"/>
      <c r="AR1260" s="1"/>
      <c r="AS1260" s="1"/>
      <c r="AT1260" s="1"/>
      <c r="AU1260" s="1"/>
      <c r="AV1260" s="1"/>
      <c r="AW1260" s="1"/>
      <c r="AX1260" s="1"/>
      <c r="AY1260" s="1"/>
      <c r="AZ1260" s="1"/>
      <c r="BA1260" s="1"/>
      <c r="BB1260" s="1"/>
      <c r="BC1260" s="1"/>
    </row>
    <row r="1261" spans="1:55">
      <c r="A1261" s="1"/>
      <c r="B1261" s="5"/>
      <c r="C1261" s="5"/>
      <c r="D1261" s="5"/>
      <c r="E1261" s="5"/>
      <c r="F1261" s="1"/>
      <c r="G1261" s="1"/>
      <c r="H1261" s="1"/>
      <c r="I1261" s="1"/>
      <c r="J1261" s="1"/>
      <c r="K1261" s="1"/>
      <c r="L1261" s="1"/>
      <c r="M1261" s="1"/>
      <c r="N1261" s="1"/>
      <c r="O1261" s="1"/>
      <c r="P1261" s="1"/>
      <c r="Q1261" s="1"/>
      <c r="R1261" s="1"/>
      <c r="T1261" s="1"/>
      <c r="U1261" s="1"/>
      <c r="V1261" s="1"/>
      <c r="W1261" s="1"/>
      <c r="X1261" s="1"/>
      <c r="Y1261" s="5"/>
      <c r="Z1261" s="1"/>
      <c r="AA1261" s="1"/>
      <c r="AB1261" s="1"/>
      <c r="AC1261" s="1"/>
      <c r="AD1261" s="1"/>
      <c r="AE1261" s="1"/>
      <c r="AF1261" s="1"/>
      <c r="AG1261" s="1"/>
      <c r="AH1261" s="1"/>
      <c r="AI1261" s="1"/>
      <c r="AJ1261" s="1"/>
      <c r="AK1261" s="1"/>
      <c r="AL1261" s="1"/>
      <c r="AM1261" s="1"/>
      <c r="AN1261" s="1"/>
      <c r="AO1261" s="1"/>
      <c r="AP1261" s="1"/>
      <c r="AR1261" s="1"/>
      <c r="AS1261" s="1"/>
      <c r="AT1261" s="1"/>
      <c r="AU1261" s="1"/>
      <c r="AV1261" s="1"/>
      <c r="AW1261" s="1"/>
      <c r="AX1261" s="1"/>
      <c r="AY1261" s="1"/>
      <c r="AZ1261" s="1"/>
      <c r="BA1261" s="1"/>
      <c r="BB1261" s="1"/>
      <c r="BC1261" s="1"/>
    </row>
    <row r="1262" spans="1:55">
      <c r="A1262" s="1"/>
      <c r="B1262" s="5"/>
      <c r="C1262" s="5"/>
      <c r="D1262" s="5"/>
      <c r="E1262" s="5"/>
      <c r="F1262" s="1"/>
      <c r="G1262" s="1"/>
      <c r="H1262" s="1"/>
      <c r="I1262" s="1"/>
      <c r="J1262" s="1"/>
      <c r="K1262" s="1"/>
      <c r="L1262" s="1"/>
      <c r="M1262" s="1"/>
      <c r="N1262" s="1"/>
      <c r="O1262" s="1"/>
      <c r="P1262" s="1"/>
      <c r="Q1262" s="1"/>
      <c r="R1262" s="1"/>
      <c r="T1262" s="1"/>
      <c r="U1262" s="1"/>
      <c r="V1262" s="1"/>
      <c r="W1262" s="1"/>
      <c r="X1262" s="1"/>
      <c r="Y1262" s="5"/>
      <c r="Z1262" s="1"/>
      <c r="AA1262" s="1"/>
      <c r="AB1262" s="1"/>
      <c r="AC1262" s="1"/>
      <c r="AD1262" s="1"/>
      <c r="AE1262" s="1"/>
      <c r="AF1262" s="1"/>
      <c r="AG1262" s="1"/>
      <c r="AH1262" s="1"/>
      <c r="AI1262" s="1"/>
      <c r="AJ1262" s="1"/>
      <c r="AK1262" s="1"/>
      <c r="AL1262" s="1"/>
      <c r="AM1262" s="1"/>
      <c r="AN1262" s="1"/>
      <c r="AO1262" s="1"/>
      <c r="AP1262" s="1"/>
      <c r="AR1262" s="1"/>
      <c r="AS1262" s="1"/>
      <c r="AT1262" s="1"/>
      <c r="AU1262" s="1"/>
      <c r="AV1262" s="1"/>
      <c r="AW1262" s="1"/>
      <c r="AX1262" s="1"/>
      <c r="AY1262" s="1"/>
      <c r="AZ1262" s="1"/>
      <c r="BA1262" s="1"/>
      <c r="BB1262" s="1"/>
      <c r="BC1262" s="1"/>
    </row>
    <row r="1263" spans="1:55">
      <c r="A1263" s="1"/>
      <c r="B1263" s="5"/>
      <c r="C1263" s="5"/>
      <c r="D1263" s="5"/>
      <c r="E1263" s="5"/>
      <c r="F1263" s="1"/>
      <c r="G1263" s="1"/>
      <c r="H1263" s="1"/>
      <c r="I1263" s="1"/>
      <c r="J1263" s="1"/>
      <c r="K1263" s="1"/>
      <c r="L1263" s="1"/>
      <c r="M1263" s="1"/>
      <c r="N1263" s="1"/>
      <c r="O1263" s="1"/>
      <c r="P1263" s="1"/>
      <c r="Q1263" s="1"/>
      <c r="R1263" s="1"/>
      <c r="T1263" s="1"/>
      <c r="U1263" s="1"/>
      <c r="V1263" s="1"/>
      <c r="W1263" s="1"/>
      <c r="X1263" s="1"/>
      <c r="Y1263" s="5"/>
      <c r="Z1263" s="1"/>
      <c r="AA1263" s="1"/>
      <c r="AB1263" s="1"/>
      <c r="AC1263" s="1"/>
      <c r="AD1263" s="1"/>
      <c r="AE1263" s="1"/>
      <c r="AF1263" s="1"/>
      <c r="AG1263" s="1"/>
      <c r="AH1263" s="1"/>
      <c r="AI1263" s="1"/>
      <c r="AJ1263" s="1"/>
      <c r="AK1263" s="1"/>
      <c r="AL1263" s="1"/>
      <c r="AM1263" s="1"/>
      <c r="AN1263" s="1"/>
      <c r="AO1263" s="1"/>
      <c r="AP1263" s="1"/>
      <c r="AR1263" s="1"/>
      <c r="AS1263" s="1"/>
      <c r="AT1263" s="1"/>
      <c r="AU1263" s="1"/>
      <c r="AV1263" s="1"/>
      <c r="AW1263" s="1"/>
      <c r="AX1263" s="1"/>
      <c r="AY1263" s="1"/>
      <c r="AZ1263" s="1"/>
      <c r="BA1263" s="1"/>
      <c r="BB1263" s="1"/>
      <c r="BC1263" s="1"/>
    </row>
    <row r="1264" spans="1:55">
      <c r="A1264" s="1"/>
      <c r="B1264" s="5"/>
      <c r="C1264" s="5"/>
      <c r="D1264" s="5"/>
      <c r="E1264" s="5"/>
      <c r="F1264" s="1"/>
      <c r="G1264" s="1"/>
      <c r="H1264" s="1"/>
      <c r="I1264" s="1"/>
      <c r="J1264" s="1"/>
      <c r="K1264" s="1"/>
      <c r="L1264" s="1"/>
      <c r="M1264" s="1"/>
      <c r="N1264" s="1"/>
      <c r="O1264" s="1"/>
      <c r="P1264" s="1"/>
      <c r="Q1264" s="1"/>
      <c r="R1264" s="1"/>
      <c r="T1264" s="1"/>
      <c r="U1264" s="1"/>
      <c r="V1264" s="1"/>
      <c r="W1264" s="1"/>
      <c r="X1264" s="1"/>
      <c r="Y1264" s="5"/>
      <c r="Z1264" s="1"/>
      <c r="AA1264" s="1"/>
      <c r="AB1264" s="1"/>
      <c r="AC1264" s="1"/>
      <c r="AD1264" s="1"/>
      <c r="AE1264" s="1"/>
      <c r="AF1264" s="1"/>
      <c r="AG1264" s="1"/>
      <c r="AH1264" s="1"/>
      <c r="AI1264" s="1"/>
      <c r="AJ1264" s="1"/>
      <c r="AK1264" s="1"/>
      <c r="AL1264" s="1"/>
      <c r="AM1264" s="1"/>
      <c r="AN1264" s="1"/>
      <c r="AO1264" s="1"/>
      <c r="AP1264" s="1"/>
      <c r="AR1264" s="1"/>
      <c r="AS1264" s="1"/>
      <c r="AT1264" s="1"/>
      <c r="AU1264" s="1"/>
      <c r="AV1264" s="1"/>
      <c r="AW1264" s="1"/>
      <c r="AX1264" s="1"/>
      <c r="AY1264" s="1"/>
      <c r="AZ1264" s="1"/>
      <c r="BA1264" s="1"/>
      <c r="BB1264" s="1"/>
      <c r="BC1264" s="1"/>
    </row>
    <row r="1265" spans="1:55">
      <c r="A1265" s="1"/>
      <c r="B1265" s="5"/>
      <c r="C1265" s="5"/>
      <c r="D1265" s="5"/>
      <c r="E1265" s="5"/>
      <c r="F1265" s="1"/>
      <c r="G1265" s="1"/>
      <c r="H1265" s="1"/>
      <c r="I1265" s="1"/>
      <c r="J1265" s="1"/>
      <c r="K1265" s="1"/>
      <c r="L1265" s="1"/>
      <c r="M1265" s="1"/>
      <c r="N1265" s="1"/>
      <c r="O1265" s="1"/>
      <c r="P1265" s="1"/>
      <c r="Q1265" s="1"/>
      <c r="R1265" s="1"/>
      <c r="T1265" s="1"/>
      <c r="U1265" s="1"/>
      <c r="V1265" s="1"/>
      <c r="W1265" s="1"/>
      <c r="X1265" s="1"/>
      <c r="Y1265" s="5"/>
      <c r="Z1265" s="1"/>
      <c r="AA1265" s="1"/>
      <c r="AB1265" s="1"/>
      <c r="AC1265" s="1"/>
      <c r="AD1265" s="1"/>
      <c r="AE1265" s="1"/>
      <c r="AF1265" s="1"/>
      <c r="AG1265" s="1"/>
      <c r="AH1265" s="1"/>
      <c r="AI1265" s="1"/>
      <c r="AJ1265" s="1"/>
      <c r="AK1265" s="1"/>
      <c r="AL1265" s="1"/>
      <c r="AM1265" s="1"/>
      <c r="AN1265" s="1"/>
      <c r="AO1265" s="1"/>
      <c r="AP1265" s="1"/>
      <c r="AR1265" s="1"/>
      <c r="AS1265" s="1"/>
      <c r="AT1265" s="1"/>
      <c r="AU1265" s="1"/>
      <c r="AV1265" s="1"/>
      <c r="AW1265" s="1"/>
      <c r="AX1265" s="1"/>
      <c r="AY1265" s="1"/>
      <c r="AZ1265" s="1"/>
      <c r="BA1265" s="1"/>
      <c r="BB1265" s="1"/>
      <c r="BC1265" s="1"/>
    </row>
    <row r="1266" spans="1:55">
      <c r="A1266" s="1"/>
      <c r="B1266" s="5"/>
      <c r="C1266" s="5"/>
      <c r="D1266" s="5"/>
      <c r="E1266" s="5"/>
      <c r="F1266" s="1"/>
      <c r="G1266" s="1"/>
      <c r="H1266" s="1"/>
      <c r="I1266" s="1"/>
      <c r="J1266" s="1"/>
      <c r="K1266" s="1"/>
      <c r="L1266" s="1"/>
      <c r="M1266" s="1"/>
      <c r="N1266" s="1"/>
      <c r="O1266" s="1"/>
      <c r="P1266" s="1"/>
      <c r="Q1266" s="1"/>
      <c r="R1266" s="1"/>
      <c r="T1266" s="1"/>
      <c r="U1266" s="1"/>
      <c r="V1266" s="1"/>
      <c r="W1266" s="1"/>
      <c r="X1266" s="1"/>
      <c r="Y1266" s="5"/>
      <c r="Z1266" s="1"/>
      <c r="AA1266" s="1"/>
      <c r="AB1266" s="1"/>
      <c r="AC1266" s="1"/>
      <c r="AD1266" s="1"/>
      <c r="AE1266" s="1"/>
      <c r="AF1266" s="1"/>
      <c r="AG1266" s="1"/>
      <c r="AH1266" s="1"/>
      <c r="AI1266" s="1"/>
      <c r="AJ1266" s="1"/>
      <c r="AK1266" s="1"/>
      <c r="AL1266" s="1"/>
      <c r="AM1266" s="1"/>
      <c r="AN1266" s="1"/>
      <c r="AO1266" s="1"/>
      <c r="AP1266" s="1"/>
      <c r="AR1266" s="1"/>
      <c r="AS1266" s="1"/>
      <c r="AT1266" s="1"/>
      <c r="AU1266" s="1"/>
      <c r="AV1266" s="1"/>
      <c r="AW1266" s="1"/>
      <c r="AX1266" s="1"/>
      <c r="AY1266" s="1"/>
      <c r="AZ1266" s="1"/>
      <c r="BA1266" s="1"/>
      <c r="BB1266" s="1"/>
      <c r="BC1266" s="1"/>
    </row>
    <row r="1267" spans="1:55">
      <c r="A1267" s="1"/>
      <c r="B1267" s="5"/>
      <c r="C1267" s="5"/>
      <c r="D1267" s="5"/>
      <c r="E1267" s="5"/>
      <c r="F1267" s="1"/>
      <c r="G1267" s="1"/>
      <c r="H1267" s="1"/>
      <c r="I1267" s="1"/>
      <c r="J1267" s="1"/>
      <c r="K1267" s="1"/>
      <c r="L1267" s="1"/>
      <c r="M1267" s="1"/>
      <c r="N1267" s="1"/>
      <c r="O1267" s="1"/>
      <c r="P1267" s="1"/>
      <c r="Q1267" s="1"/>
      <c r="R1267" s="1"/>
      <c r="T1267" s="1"/>
      <c r="U1267" s="1"/>
      <c r="V1267" s="1"/>
      <c r="W1267" s="1"/>
      <c r="X1267" s="1"/>
      <c r="Y1267" s="5"/>
      <c r="Z1267" s="1"/>
      <c r="AA1267" s="1"/>
      <c r="AB1267" s="1"/>
      <c r="AC1267" s="1"/>
      <c r="AD1267" s="1"/>
      <c r="AE1267" s="1"/>
      <c r="AF1267" s="1"/>
      <c r="AG1267" s="1"/>
      <c r="AH1267" s="1"/>
      <c r="AI1267" s="1"/>
      <c r="AJ1267" s="1"/>
      <c r="AK1267" s="1"/>
      <c r="AL1267" s="1"/>
      <c r="AM1267" s="1"/>
      <c r="AN1267" s="1"/>
      <c r="AO1267" s="1"/>
      <c r="AP1267" s="1"/>
      <c r="AR1267" s="1"/>
      <c r="AS1267" s="1"/>
      <c r="AT1267" s="1"/>
      <c r="AU1267" s="1"/>
      <c r="AV1267" s="1"/>
      <c r="AW1267" s="1"/>
      <c r="AX1267" s="1"/>
      <c r="AY1267" s="1"/>
      <c r="AZ1267" s="1"/>
      <c r="BA1267" s="1"/>
      <c r="BB1267" s="1"/>
      <c r="BC1267" s="1"/>
    </row>
    <row r="1268" spans="1:55">
      <c r="A1268" s="1"/>
      <c r="B1268" s="5"/>
      <c r="C1268" s="5"/>
      <c r="D1268" s="5"/>
      <c r="E1268" s="5"/>
      <c r="F1268" s="1"/>
      <c r="G1268" s="1"/>
      <c r="H1268" s="1"/>
      <c r="I1268" s="1"/>
      <c r="J1268" s="1"/>
      <c r="K1268" s="1"/>
      <c r="L1268" s="1"/>
      <c r="M1268" s="1"/>
      <c r="N1268" s="1"/>
      <c r="O1268" s="1"/>
      <c r="P1268" s="1"/>
      <c r="Q1268" s="1"/>
      <c r="R1268" s="1"/>
      <c r="T1268" s="1"/>
      <c r="U1268" s="1"/>
      <c r="V1268" s="1"/>
      <c r="W1268" s="1"/>
      <c r="X1268" s="1"/>
      <c r="Y1268" s="5"/>
      <c r="Z1268" s="1"/>
      <c r="AA1268" s="1"/>
      <c r="AB1268" s="1"/>
      <c r="AC1268" s="1"/>
      <c r="AD1268" s="1"/>
      <c r="AE1268" s="1"/>
      <c r="AF1268" s="1"/>
      <c r="AG1268" s="1"/>
      <c r="AH1268" s="1"/>
      <c r="AI1268" s="1"/>
      <c r="AJ1268" s="1"/>
      <c r="AK1268" s="1"/>
      <c r="AL1268" s="1"/>
      <c r="AM1268" s="1"/>
      <c r="AN1268" s="1"/>
      <c r="AO1268" s="1"/>
      <c r="AP1268" s="1"/>
      <c r="AR1268" s="1"/>
      <c r="AS1268" s="1"/>
      <c r="AT1268" s="1"/>
      <c r="AU1268" s="1"/>
      <c r="AV1268" s="1"/>
      <c r="AW1268" s="1"/>
      <c r="AX1268" s="1"/>
      <c r="AY1268" s="1"/>
      <c r="AZ1268" s="1"/>
      <c r="BA1268" s="1"/>
      <c r="BB1268" s="1"/>
      <c r="BC1268" s="1"/>
    </row>
    <row r="1269" spans="1:55">
      <c r="A1269" s="1"/>
      <c r="B1269" s="5"/>
      <c r="C1269" s="5"/>
      <c r="D1269" s="5"/>
      <c r="E1269" s="5"/>
      <c r="F1269" s="1"/>
      <c r="G1269" s="1"/>
      <c r="H1269" s="1"/>
      <c r="I1269" s="1"/>
      <c r="J1269" s="1"/>
      <c r="K1269" s="1"/>
      <c r="L1269" s="1"/>
      <c r="M1269" s="1"/>
      <c r="N1269" s="1"/>
      <c r="O1269" s="1"/>
      <c r="P1269" s="1"/>
      <c r="Q1269" s="1"/>
      <c r="R1269" s="1"/>
      <c r="T1269" s="1"/>
      <c r="U1269" s="1"/>
      <c r="V1269" s="1"/>
      <c r="W1269" s="1"/>
      <c r="X1269" s="1"/>
      <c r="Y1269" s="5"/>
      <c r="Z1269" s="1"/>
      <c r="AA1269" s="1"/>
      <c r="AB1269" s="1"/>
      <c r="AC1269" s="1"/>
      <c r="AD1269" s="1"/>
      <c r="AE1269" s="1"/>
      <c r="AF1269" s="1"/>
      <c r="AG1269" s="1"/>
      <c r="AH1269" s="1"/>
      <c r="AI1269" s="1"/>
      <c r="AJ1269" s="1"/>
      <c r="AK1269" s="1"/>
      <c r="AL1269" s="1"/>
      <c r="AM1269" s="1"/>
      <c r="AN1269" s="1"/>
      <c r="AO1269" s="1"/>
      <c r="AP1269" s="1"/>
      <c r="AR1269" s="1"/>
      <c r="AS1269" s="1"/>
      <c r="AT1269" s="1"/>
      <c r="AU1269" s="1"/>
      <c r="AV1269" s="1"/>
      <c r="AW1269" s="1"/>
      <c r="AX1269" s="1"/>
      <c r="AY1269" s="1"/>
      <c r="AZ1269" s="1"/>
      <c r="BA1269" s="1"/>
      <c r="BB1269" s="1"/>
      <c r="BC1269" s="1"/>
    </row>
    <row r="1270" spans="1:55">
      <c r="A1270" s="1"/>
      <c r="B1270" s="5"/>
      <c r="C1270" s="5"/>
      <c r="D1270" s="5"/>
      <c r="E1270" s="5"/>
      <c r="F1270" s="1"/>
      <c r="G1270" s="1"/>
      <c r="H1270" s="1"/>
      <c r="I1270" s="1"/>
      <c r="J1270" s="1"/>
      <c r="K1270" s="1"/>
      <c r="L1270" s="1"/>
      <c r="M1270" s="1"/>
      <c r="N1270" s="1"/>
      <c r="O1270" s="1"/>
      <c r="P1270" s="1"/>
      <c r="Q1270" s="1"/>
      <c r="R1270" s="1"/>
      <c r="T1270" s="1"/>
      <c r="U1270" s="1"/>
      <c r="V1270" s="1"/>
      <c r="W1270" s="1"/>
      <c r="X1270" s="1"/>
      <c r="Y1270" s="5"/>
      <c r="Z1270" s="1"/>
      <c r="AA1270" s="1"/>
      <c r="AB1270" s="1"/>
      <c r="AC1270" s="1"/>
      <c r="AD1270" s="1"/>
      <c r="AE1270" s="1"/>
      <c r="AF1270" s="1"/>
      <c r="AG1270" s="1"/>
      <c r="AH1270" s="1"/>
      <c r="AI1270" s="1"/>
      <c r="AJ1270" s="1"/>
      <c r="AK1270" s="1"/>
      <c r="AL1270" s="1"/>
      <c r="AM1270" s="1"/>
      <c r="AN1270" s="1"/>
      <c r="AO1270" s="1"/>
      <c r="AP1270" s="1"/>
      <c r="AR1270" s="1"/>
      <c r="AS1270" s="1"/>
      <c r="AT1270" s="1"/>
      <c r="AU1270" s="1"/>
      <c r="AV1270" s="1"/>
      <c r="AW1270" s="1"/>
      <c r="AX1270" s="1"/>
      <c r="AY1270" s="1"/>
      <c r="AZ1270" s="1"/>
      <c r="BA1270" s="1"/>
      <c r="BB1270" s="1"/>
      <c r="BC1270" s="1"/>
    </row>
    <row r="1271" spans="1:55">
      <c r="A1271" s="1"/>
      <c r="B1271" s="5"/>
      <c r="C1271" s="5"/>
      <c r="D1271" s="5"/>
      <c r="E1271" s="5"/>
      <c r="F1271" s="1"/>
      <c r="G1271" s="1"/>
      <c r="H1271" s="1"/>
      <c r="I1271" s="1"/>
      <c r="J1271" s="1"/>
      <c r="K1271" s="1"/>
      <c r="L1271" s="1"/>
      <c r="M1271" s="1"/>
      <c r="N1271" s="1"/>
      <c r="O1271" s="1"/>
      <c r="P1271" s="1"/>
      <c r="Q1271" s="1"/>
      <c r="R1271" s="1"/>
      <c r="T1271" s="1"/>
      <c r="U1271" s="1"/>
      <c r="V1271" s="1"/>
      <c r="W1271" s="1"/>
      <c r="X1271" s="1"/>
      <c r="Y1271" s="5"/>
      <c r="Z1271" s="1"/>
      <c r="AA1271" s="1"/>
      <c r="AB1271" s="1"/>
      <c r="AC1271" s="1"/>
      <c r="AD1271" s="1"/>
      <c r="AE1271" s="1"/>
      <c r="AF1271" s="1"/>
      <c r="AG1271" s="1"/>
      <c r="AH1271" s="1"/>
      <c r="AI1271" s="1"/>
      <c r="AJ1271" s="1"/>
      <c r="AK1271" s="1"/>
      <c r="AL1271" s="1"/>
      <c r="AM1271" s="1"/>
      <c r="AN1271" s="1"/>
      <c r="AO1271" s="1"/>
      <c r="AP1271" s="1"/>
      <c r="AR1271" s="1"/>
      <c r="AS1271" s="1"/>
      <c r="AT1271" s="1"/>
      <c r="AU1271" s="1"/>
      <c r="AV1271" s="1"/>
      <c r="AW1271" s="1"/>
      <c r="AX1271" s="1"/>
      <c r="AY1271" s="1"/>
      <c r="AZ1271" s="1"/>
      <c r="BA1271" s="1"/>
      <c r="BB1271" s="1"/>
      <c r="BC1271" s="1"/>
    </row>
    <row r="1272" spans="1:55">
      <c r="A1272" s="1"/>
      <c r="B1272" s="5"/>
      <c r="C1272" s="5"/>
      <c r="D1272" s="5"/>
      <c r="E1272" s="5"/>
      <c r="F1272" s="1"/>
      <c r="G1272" s="1"/>
      <c r="H1272" s="1"/>
      <c r="I1272" s="1"/>
      <c r="J1272" s="1"/>
      <c r="K1272" s="1"/>
      <c r="L1272" s="1"/>
      <c r="M1272" s="1"/>
      <c r="N1272" s="1"/>
      <c r="O1272" s="1"/>
      <c r="P1272" s="1"/>
      <c r="Q1272" s="1"/>
      <c r="R1272" s="1"/>
      <c r="T1272" s="1"/>
      <c r="U1272" s="1"/>
      <c r="V1272" s="1"/>
      <c r="W1272" s="1"/>
      <c r="X1272" s="1"/>
      <c r="Y1272" s="5"/>
      <c r="Z1272" s="1"/>
      <c r="AA1272" s="1"/>
      <c r="AB1272" s="1"/>
      <c r="AC1272" s="1"/>
      <c r="AD1272" s="1"/>
      <c r="AE1272" s="1"/>
      <c r="AF1272" s="1"/>
      <c r="AG1272" s="1"/>
      <c r="AH1272" s="1"/>
      <c r="AI1272" s="1"/>
      <c r="AJ1272" s="1"/>
      <c r="AK1272" s="1"/>
      <c r="AL1272" s="1"/>
      <c r="AM1272" s="1"/>
      <c r="AN1272" s="1"/>
      <c r="AO1272" s="1"/>
      <c r="AP1272" s="1"/>
      <c r="AR1272" s="1"/>
      <c r="AS1272" s="1"/>
      <c r="AT1272" s="1"/>
      <c r="AU1272" s="1"/>
      <c r="AV1272" s="1"/>
      <c r="AW1272" s="1"/>
      <c r="AX1272" s="1"/>
      <c r="AY1272" s="1"/>
      <c r="AZ1272" s="1"/>
      <c r="BA1272" s="1"/>
      <c r="BB1272" s="1"/>
      <c r="BC1272" s="1"/>
    </row>
    <row r="1273" spans="1:55">
      <c r="A1273" s="1"/>
      <c r="B1273" s="5"/>
      <c r="C1273" s="5"/>
      <c r="D1273" s="5"/>
      <c r="E1273" s="5"/>
      <c r="F1273" s="1"/>
      <c r="G1273" s="1"/>
      <c r="H1273" s="1"/>
      <c r="I1273" s="1"/>
      <c r="J1273" s="1"/>
      <c r="K1273" s="1"/>
      <c r="L1273" s="1"/>
      <c r="M1273" s="1"/>
      <c r="N1273" s="1"/>
      <c r="O1273" s="1"/>
      <c r="P1273" s="1"/>
      <c r="Q1273" s="1"/>
      <c r="R1273" s="1"/>
      <c r="T1273" s="1"/>
      <c r="U1273" s="1"/>
      <c r="V1273" s="1"/>
      <c r="W1273" s="1"/>
      <c r="X1273" s="1"/>
      <c r="Y1273" s="5"/>
      <c r="Z1273" s="1"/>
      <c r="AA1273" s="1"/>
      <c r="AB1273" s="1"/>
      <c r="AC1273" s="1"/>
      <c r="AD1273" s="1"/>
      <c r="AE1273" s="1"/>
      <c r="AF1273" s="1"/>
      <c r="AG1273" s="1"/>
      <c r="AH1273" s="1"/>
      <c r="AI1273" s="1"/>
      <c r="AJ1273" s="1"/>
      <c r="AK1273" s="1"/>
      <c r="AL1273" s="1"/>
      <c r="AM1273" s="1"/>
      <c r="AN1273" s="1"/>
      <c r="AO1273" s="1"/>
      <c r="AP1273" s="1"/>
      <c r="AR1273" s="1"/>
      <c r="AS1273" s="1"/>
      <c r="AT1273" s="1"/>
      <c r="AU1273" s="1"/>
      <c r="AV1273" s="1"/>
      <c r="AW1273" s="1"/>
      <c r="AX1273" s="1"/>
      <c r="AY1273" s="1"/>
      <c r="AZ1273" s="1"/>
      <c r="BA1273" s="1"/>
      <c r="BB1273" s="1"/>
      <c r="BC1273" s="1"/>
    </row>
    <row r="1274" spans="1:55">
      <c r="A1274" s="1"/>
      <c r="B1274" s="5"/>
      <c r="C1274" s="5"/>
      <c r="D1274" s="5"/>
      <c r="E1274" s="5"/>
      <c r="F1274" s="1"/>
      <c r="G1274" s="1"/>
      <c r="H1274" s="1"/>
      <c r="I1274" s="1"/>
      <c r="J1274" s="1"/>
      <c r="K1274" s="1"/>
      <c r="L1274" s="1"/>
      <c r="M1274" s="1"/>
      <c r="N1274" s="1"/>
      <c r="O1274" s="1"/>
      <c r="P1274" s="1"/>
      <c r="Q1274" s="1"/>
      <c r="R1274" s="1"/>
      <c r="T1274" s="1"/>
      <c r="U1274" s="1"/>
      <c r="V1274" s="1"/>
      <c r="W1274" s="1"/>
      <c r="X1274" s="1"/>
      <c r="Y1274" s="5"/>
      <c r="Z1274" s="1"/>
      <c r="AA1274" s="1"/>
      <c r="AB1274" s="1"/>
      <c r="AC1274" s="1"/>
      <c r="AD1274" s="1"/>
      <c r="AE1274" s="1"/>
      <c r="AF1274" s="1"/>
      <c r="AG1274" s="1"/>
      <c r="AH1274" s="1"/>
      <c r="AI1274" s="1"/>
      <c r="AJ1274" s="1"/>
      <c r="AK1274" s="1"/>
      <c r="AL1274" s="1"/>
      <c r="AM1274" s="1"/>
      <c r="AN1274" s="1"/>
      <c r="AO1274" s="1"/>
      <c r="AP1274" s="1"/>
      <c r="AR1274" s="1"/>
      <c r="AS1274" s="1"/>
      <c r="AT1274" s="1"/>
      <c r="AU1274" s="1"/>
      <c r="AV1274" s="1"/>
      <c r="AW1274" s="1"/>
      <c r="AX1274" s="1"/>
      <c r="AY1274" s="1"/>
      <c r="AZ1274" s="1"/>
      <c r="BA1274" s="1"/>
      <c r="BB1274" s="1"/>
      <c r="BC1274" s="1"/>
    </row>
    <row r="1275" spans="1:55">
      <c r="A1275" s="1"/>
      <c r="B1275" s="5"/>
      <c r="C1275" s="5"/>
      <c r="D1275" s="5"/>
      <c r="E1275" s="5"/>
      <c r="F1275" s="1"/>
      <c r="G1275" s="1"/>
      <c r="H1275" s="1"/>
      <c r="I1275" s="1"/>
      <c r="J1275" s="1"/>
      <c r="K1275" s="1"/>
      <c r="L1275" s="1"/>
      <c r="M1275" s="1"/>
      <c r="N1275" s="1"/>
      <c r="O1275" s="1"/>
      <c r="P1275" s="1"/>
      <c r="Q1275" s="1"/>
      <c r="R1275" s="1"/>
      <c r="T1275" s="1"/>
      <c r="U1275" s="1"/>
      <c r="V1275" s="1"/>
      <c r="W1275" s="1"/>
      <c r="X1275" s="1"/>
      <c r="Y1275" s="5"/>
      <c r="Z1275" s="1"/>
      <c r="AA1275" s="1"/>
      <c r="AB1275" s="1"/>
      <c r="AC1275" s="1"/>
      <c r="AD1275" s="1"/>
      <c r="AE1275" s="1"/>
      <c r="AF1275" s="1"/>
      <c r="AG1275" s="1"/>
      <c r="AH1275" s="1"/>
      <c r="AI1275" s="1"/>
      <c r="AJ1275" s="1"/>
      <c r="AK1275" s="1"/>
      <c r="AL1275" s="1"/>
      <c r="AM1275" s="1"/>
      <c r="AN1275" s="1"/>
      <c r="AO1275" s="1"/>
      <c r="AP1275" s="1"/>
      <c r="AR1275" s="1"/>
      <c r="AS1275" s="1"/>
      <c r="AT1275" s="1"/>
      <c r="AU1275" s="1"/>
      <c r="AV1275" s="1"/>
      <c r="AW1275" s="1"/>
      <c r="AX1275" s="1"/>
      <c r="AY1275" s="1"/>
      <c r="AZ1275" s="1"/>
      <c r="BA1275" s="1"/>
      <c r="BB1275" s="1"/>
      <c r="BC1275" s="1"/>
    </row>
    <row r="1276" spans="1:55">
      <c r="A1276" s="1"/>
      <c r="B1276" s="5"/>
      <c r="C1276" s="5"/>
      <c r="D1276" s="5"/>
      <c r="E1276" s="5"/>
      <c r="F1276" s="1"/>
      <c r="G1276" s="1"/>
      <c r="H1276" s="1"/>
      <c r="I1276" s="1"/>
      <c r="J1276" s="1"/>
      <c r="K1276" s="1"/>
      <c r="L1276" s="1"/>
      <c r="M1276" s="1"/>
      <c r="N1276" s="1"/>
      <c r="O1276" s="1"/>
      <c r="P1276" s="1"/>
      <c r="Q1276" s="1"/>
      <c r="R1276" s="1"/>
      <c r="T1276" s="1"/>
      <c r="U1276" s="1"/>
      <c r="V1276" s="1"/>
      <c r="W1276" s="1"/>
      <c r="X1276" s="1"/>
      <c r="Y1276" s="5"/>
      <c r="Z1276" s="1"/>
      <c r="AA1276" s="1"/>
      <c r="AB1276" s="1"/>
      <c r="AC1276" s="1"/>
      <c r="AD1276" s="1"/>
      <c r="AE1276" s="1"/>
      <c r="AF1276" s="1"/>
      <c r="AG1276" s="1"/>
      <c r="AH1276" s="1"/>
      <c r="AI1276" s="1"/>
      <c r="AJ1276" s="1"/>
      <c r="AK1276" s="1"/>
      <c r="AL1276" s="1"/>
      <c r="AM1276" s="1"/>
      <c r="AN1276" s="1"/>
      <c r="AO1276" s="1"/>
      <c r="AP1276" s="1"/>
      <c r="AR1276" s="1"/>
      <c r="AS1276" s="1"/>
      <c r="AT1276" s="1"/>
      <c r="AU1276" s="1"/>
      <c r="AV1276" s="1"/>
      <c r="AW1276" s="1"/>
      <c r="AX1276" s="1"/>
      <c r="AY1276" s="1"/>
      <c r="AZ1276" s="1"/>
      <c r="BA1276" s="1"/>
      <c r="BB1276" s="1"/>
      <c r="BC1276" s="1"/>
    </row>
    <row r="1277" spans="1:55">
      <c r="A1277" s="1"/>
      <c r="B1277" s="5"/>
      <c r="C1277" s="5"/>
      <c r="D1277" s="5"/>
      <c r="E1277" s="5"/>
      <c r="F1277" s="1"/>
      <c r="G1277" s="1"/>
      <c r="H1277" s="1"/>
      <c r="I1277" s="1"/>
      <c r="J1277" s="1"/>
      <c r="K1277" s="1"/>
      <c r="L1277" s="1"/>
      <c r="M1277" s="1"/>
      <c r="N1277" s="1"/>
      <c r="O1277" s="1"/>
      <c r="P1277" s="1"/>
      <c r="Q1277" s="1"/>
      <c r="R1277" s="1"/>
      <c r="T1277" s="1"/>
      <c r="U1277" s="1"/>
      <c r="V1277" s="1"/>
      <c r="W1277" s="1"/>
      <c r="X1277" s="1"/>
      <c r="Y1277" s="5"/>
      <c r="Z1277" s="1"/>
      <c r="AA1277" s="1"/>
      <c r="AB1277" s="1"/>
      <c r="AC1277" s="1"/>
      <c r="AD1277" s="1"/>
      <c r="AE1277" s="1"/>
      <c r="AF1277" s="1"/>
      <c r="AG1277" s="1"/>
      <c r="AH1277" s="1"/>
      <c r="AI1277" s="1"/>
      <c r="AJ1277" s="1"/>
      <c r="AK1277" s="1"/>
      <c r="AL1277" s="1"/>
      <c r="AM1277" s="1"/>
      <c r="AN1277" s="1"/>
      <c r="AO1277" s="1"/>
      <c r="AP1277" s="1"/>
      <c r="AR1277" s="1"/>
      <c r="AS1277" s="1"/>
      <c r="AT1277" s="1"/>
      <c r="AU1277" s="1"/>
      <c r="AV1277" s="1"/>
      <c r="AW1277" s="1"/>
      <c r="AX1277" s="1"/>
      <c r="AY1277" s="1"/>
      <c r="AZ1277" s="1"/>
      <c r="BA1277" s="1"/>
      <c r="BB1277" s="1"/>
      <c r="BC1277" s="1"/>
    </row>
    <row r="1278" spans="1:55">
      <c r="A1278" s="1"/>
      <c r="B1278" s="5"/>
      <c r="C1278" s="5"/>
      <c r="D1278" s="5"/>
      <c r="E1278" s="5"/>
      <c r="F1278" s="1"/>
      <c r="G1278" s="1"/>
      <c r="H1278" s="1"/>
      <c r="I1278" s="1"/>
      <c r="J1278" s="1"/>
      <c r="K1278" s="1"/>
      <c r="L1278" s="1"/>
      <c r="M1278" s="1"/>
      <c r="N1278" s="1"/>
      <c r="O1278" s="1"/>
      <c r="P1278" s="1"/>
      <c r="Q1278" s="1"/>
      <c r="R1278" s="1"/>
      <c r="T1278" s="1"/>
      <c r="U1278" s="1"/>
      <c r="V1278" s="1"/>
      <c r="W1278" s="1"/>
      <c r="X1278" s="1"/>
      <c r="Y1278" s="5"/>
      <c r="Z1278" s="1"/>
      <c r="AA1278" s="1"/>
      <c r="AB1278" s="1"/>
      <c r="AC1278" s="1"/>
      <c r="AD1278" s="1"/>
      <c r="AE1278" s="1"/>
      <c r="AF1278" s="1"/>
      <c r="AG1278" s="1"/>
      <c r="AH1278" s="1"/>
      <c r="AI1278" s="1"/>
      <c r="AJ1278" s="1"/>
      <c r="AK1278" s="1"/>
      <c r="AL1278" s="1"/>
      <c r="AM1278" s="1"/>
      <c r="AN1278" s="1"/>
      <c r="AO1278" s="1"/>
      <c r="AP1278" s="1"/>
      <c r="AR1278" s="1"/>
      <c r="AS1278" s="1"/>
      <c r="AT1278" s="1"/>
      <c r="AU1278" s="1"/>
      <c r="AV1278" s="1"/>
      <c r="AW1278" s="1"/>
      <c r="AX1278" s="1"/>
      <c r="AY1278" s="1"/>
      <c r="AZ1278" s="1"/>
      <c r="BA1278" s="1"/>
      <c r="BB1278" s="1"/>
      <c r="BC1278" s="1"/>
    </row>
    <row r="1279" spans="1:55">
      <c r="A1279" s="1"/>
      <c r="B1279" s="5"/>
      <c r="C1279" s="5"/>
      <c r="D1279" s="5"/>
      <c r="E1279" s="5"/>
      <c r="F1279" s="1"/>
      <c r="G1279" s="1"/>
      <c r="H1279" s="1"/>
      <c r="I1279" s="1"/>
      <c r="J1279" s="1"/>
      <c r="K1279" s="1"/>
      <c r="L1279" s="1"/>
      <c r="M1279" s="1"/>
      <c r="N1279" s="1"/>
      <c r="O1279" s="1"/>
      <c r="P1279" s="1"/>
      <c r="Q1279" s="1"/>
      <c r="R1279" s="1"/>
      <c r="T1279" s="1"/>
      <c r="U1279" s="1"/>
      <c r="V1279" s="1"/>
      <c r="W1279" s="1"/>
      <c r="X1279" s="1"/>
      <c r="Y1279" s="5"/>
      <c r="Z1279" s="1"/>
      <c r="AA1279" s="1"/>
      <c r="AB1279" s="1"/>
      <c r="AC1279" s="1"/>
      <c r="AD1279" s="1"/>
      <c r="AE1279" s="1"/>
      <c r="AF1279" s="1"/>
      <c r="AG1279" s="1"/>
      <c r="AH1279" s="1"/>
      <c r="AI1279" s="1"/>
      <c r="AJ1279" s="1"/>
      <c r="AK1279" s="1"/>
      <c r="AL1279" s="1"/>
      <c r="AM1279" s="1"/>
      <c r="AN1279" s="1"/>
      <c r="AO1279" s="1"/>
      <c r="AP1279" s="1"/>
      <c r="AR1279" s="1"/>
      <c r="AS1279" s="1"/>
      <c r="AT1279" s="1"/>
      <c r="AU1279" s="1"/>
      <c r="AV1279" s="1"/>
      <c r="AW1279" s="1"/>
      <c r="AX1279" s="1"/>
      <c r="AY1279" s="1"/>
      <c r="AZ1279" s="1"/>
      <c r="BA1279" s="1"/>
      <c r="BB1279" s="1"/>
      <c r="BC1279" s="1"/>
    </row>
    <row r="1280" spans="1:55">
      <c r="A1280" s="1"/>
      <c r="B1280" s="5"/>
      <c r="C1280" s="5"/>
      <c r="D1280" s="5"/>
      <c r="E1280" s="5"/>
      <c r="F1280" s="1"/>
      <c r="G1280" s="1"/>
      <c r="H1280" s="1"/>
      <c r="I1280" s="1"/>
      <c r="J1280" s="1"/>
      <c r="K1280" s="1"/>
      <c r="L1280" s="1"/>
      <c r="M1280" s="1"/>
      <c r="N1280" s="1"/>
      <c r="O1280" s="1"/>
      <c r="P1280" s="1"/>
      <c r="Q1280" s="1"/>
      <c r="R1280" s="1"/>
      <c r="T1280" s="1"/>
      <c r="U1280" s="1"/>
      <c r="V1280" s="1"/>
      <c r="W1280" s="1"/>
      <c r="X1280" s="1"/>
      <c r="Y1280" s="5"/>
      <c r="Z1280" s="1"/>
      <c r="AA1280" s="1"/>
      <c r="AB1280" s="1"/>
      <c r="AC1280" s="1"/>
      <c r="AD1280" s="1"/>
      <c r="AE1280" s="1"/>
      <c r="AF1280" s="1"/>
      <c r="AG1280" s="1"/>
      <c r="AH1280" s="1"/>
      <c r="AI1280" s="1"/>
      <c r="AJ1280" s="1"/>
      <c r="AK1280" s="1"/>
      <c r="AL1280" s="1"/>
      <c r="AM1280" s="1"/>
      <c r="AN1280" s="1"/>
      <c r="AO1280" s="1"/>
      <c r="AP1280" s="1"/>
      <c r="AR1280" s="1"/>
      <c r="AS1280" s="1"/>
      <c r="AT1280" s="1"/>
      <c r="AU1280" s="1"/>
      <c r="AV1280" s="1"/>
      <c r="AW1280" s="1"/>
      <c r="AX1280" s="1"/>
      <c r="AY1280" s="1"/>
      <c r="AZ1280" s="1"/>
      <c r="BA1280" s="1"/>
      <c r="BB1280" s="1"/>
      <c r="BC1280" s="1"/>
    </row>
    <row r="1281" spans="1:55">
      <c r="A1281" s="1"/>
      <c r="B1281" s="5"/>
      <c r="C1281" s="5"/>
      <c r="D1281" s="5"/>
      <c r="E1281" s="5"/>
      <c r="F1281" s="1"/>
      <c r="G1281" s="1"/>
      <c r="H1281" s="1"/>
      <c r="I1281" s="1"/>
      <c r="J1281" s="1"/>
      <c r="K1281" s="1"/>
      <c r="L1281" s="1"/>
      <c r="M1281" s="1"/>
      <c r="N1281" s="1"/>
      <c r="O1281" s="1"/>
      <c r="P1281" s="1"/>
      <c r="Q1281" s="1"/>
      <c r="R1281" s="1"/>
      <c r="T1281" s="1"/>
      <c r="U1281" s="1"/>
      <c r="V1281" s="1"/>
      <c r="W1281" s="1"/>
      <c r="X1281" s="1"/>
      <c r="Y1281" s="5"/>
      <c r="Z1281" s="1"/>
      <c r="AA1281" s="1"/>
      <c r="AB1281" s="1"/>
      <c r="AC1281" s="1"/>
      <c r="AD1281" s="1"/>
      <c r="AE1281" s="1"/>
      <c r="AF1281" s="1"/>
      <c r="AG1281" s="1"/>
      <c r="AH1281" s="1"/>
      <c r="AI1281" s="1"/>
      <c r="AJ1281" s="1"/>
      <c r="AK1281" s="1"/>
      <c r="AL1281" s="1"/>
      <c r="AM1281" s="1"/>
      <c r="AN1281" s="1"/>
      <c r="AO1281" s="1"/>
      <c r="AP1281" s="1"/>
      <c r="AR1281" s="1"/>
      <c r="AS1281" s="1"/>
      <c r="AT1281" s="1"/>
      <c r="AU1281" s="1"/>
      <c r="AV1281" s="1"/>
      <c r="AW1281" s="1"/>
      <c r="AX1281" s="1"/>
      <c r="AY1281" s="1"/>
      <c r="AZ1281" s="1"/>
      <c r="BA1281" s="1"/>
      <c r="BB1281" s="1"/>
      <c r="BC1281" s="1"/>
    </row>
    <row r="1282" spans="1:55">
      <c r="A1282" s="1"/>
      <c r="B1282" s="5"/>
      <c r="C1282" s="5"/>
      <c r="D1282" s="5"/>
      <c r="E1282" s="5"/>
      <c r="F1282" s="1"/>
      <c r="G1282" s="1"/>
      <c r="H1282" s="1"/>
      <c r="I1282" s="1"/>
      <c r="J1282" s="1"/>
      <c r="K1282" s="1"/>
      <c r="L1282" s="1"/>
      <c r="M1282" s="1"/>
      <c r="N1282" s="1"/>
      <c r="O1282" s="1"/>
      <c r="P1282" s="1"/>
      <c r="Q1282" s="1"/>
      <c r="R1282" s="1"/>
      <c r="T1282" s="1"/>
      <c r="U1282" s="1"/>
      <c r="V1282" s="1"/>
      <c r="W1282" s="1"/>
      <c r="X1282" s="1"/>
      <c r="Y1282" s="5"/>
      <c r="Z1282" s="1"/>
      <c r="AA1282" s="1"/>
      <c r="AB1282" s="1"/>
      <c r="AC1282" s="1"/>
      <c r="AD1282" s="1"/>
      <c r="AE1282" s="1"/>
      <c r="AF1282" s="1"/>
      <c r="AG1282" s="1"/>
      <c r="AH1282" s="1"/>
      <c r="AI1282" s="1"/>
      <c r="AJ1282" s="1"/>
      <c r="AK1282" s="1"/>
      <c r="AL1282" s="1"/>
      <c r="AM1282" s="1"/>
      <c r="AN1282" s="1"/>
      <c r="AO1282" s="1"/>
      <c r="AP1282" s="1"/>
      <c r="AR1282" s="1"/>
      <c r="AS1282" s="1"/>
      <c r="AT1282" s="1"/>
      <c r="AU1282" s="1"/>
      <c r="AV1282" s="1"/>
      <c r="AW1282" s="1"/>
      <c r="AX1282" s="1"/>
      <c r="AY1282" s="1"/>
      <c r="AZ1282" s="1"/>
      <c r="BA1282" s="1"/>
      <c r="BB1282" s="1"/>
      <c r="BC1282" s="1"/>
    </row>
    <row r="1283" spans="1:55">
      <c r="A1283" s="1"/>
      <c r="B1283" s="5"/>
      <c r="C1283" s="5"/>
      <c r="D1283" s="5"/>
      <c r="E1283" s="5"/>
      <c r="F1283" s="1"/>
      <c r="G1283" s="1"/>
      <c r="H1283" s="1"/>
      <c r="I1283" s="1"/>
      <c r="J1283" s="1"/>
      <c r="K1283" s="1"/>
      <c r="L1283" s="1"/>
      <c r="M1283" s="1"/>
      <c r="N1283" s="1"/>
      <c r="O1283" s="1"/>
      <c r="P1283" s="1"/>
      <c r="Q1283" s="1"/>
      <c r="R1283" s="1"/>
      <c r="T1283" s="1"/>
      <c r="U1283" s="1"/>
      <c r="V1283" s="1"/>
      <c r="W1283" s="1"/>
      <c r="X1283" s="1"/>
      <c r="Y1283" s="5"/>
      <c r="Z1283" s="1"/>
      <c r="AA1283" s="1"/>
      <c r="AB1283" s="1"/>
      <c r="AC1283" s="1"/>
      <c r="AD1283" s="1"/>
      <c r="AE1283" s="1"/>
      <c r="AF1283" s="1"/>
      <c r="AG1283" s="1"/>
      <c r="AH1283" s="1"/>
      <c r="AI1283" s="1"/>
      <c r="AJ1283" s="1"/>
      <c r="AK1283" s="1"/>
      <c r="AL1283" s="1"/>
      <c r="AM1283" s="1"/>
      <c r="AN1283" s="1"/>
      <c r="AO1283" s="1"/>
      <c r="AP1283" s="1"/>
      <c r="AR1283" s="1"/>
      <c r="AS1283" s="1"/>
      <c r="AT1283" s="1"/>
      <c r="AU1283" s="1"/>
      <c r="AV1283" s="1"/>
      <c r="AW1283" s="1"/>
      <c r="AX1283" s="1"/>
      <c r="AY1283" s="1"/>
      <c r="AZ1283" s="1"/>
      <c r="BA1283" s="1"/>
      <c r="BB1283" s="1"/>
      <c r="BC1283" s="1"/>
    </row>
    <row r="1284" spans="1:55">
      <c r="A1284" s="1"/>
      <c r="B1284" s="5"/>
      <c r="C1284" s="5"/>
      <c r="D1284" s="5"/>
      <c r="E1284" s="5"/>
      <c r="F1284" s="1"/>
      <c r="G1284" s="1"/>
      <c r="H1284" s="1"/>
      <c r="I1284" s="1"/>
      <c r="J1284" s="1"/>
      <c r="K1284" s="1"/>
      <c r="L1284" s="1"/>
      <c r="M1284" s="1"/>
      <c r="N1284" s="1"/>
      <c r="O1284" s="1"/>
      <c r="P1284" s="1"/>
      <c r="Q1284" s="1"/>
      <c r="R1284" s="1"/>
      <c r="T1284" s="1"/>
      <c r="U1284" s="1"/>
      <c r="V1284" s="1"/>
      <c r="W1284" s="1"/>
      <c r="X1284" s="1"/>
      <c r="Y1284" s="5"/>
      <c r="Z1284" s="1"/>
      <c r="AA1284" s="1"/>
      <c r="AB1284" s="1"/>
      <c r="AC1284" s="1"/>
      <c r="AD1284" s="1"/>
      <c r="AE1284" s="1"/>
      <c r="AF1284" s="1"/>
      <c r="AG1284" s="1"/>
      <c r="AH1284" s="1"/>
      <c r="AI1284" s="1"/>
      <c r="AJ1284" s="1"/>
      <c r="AK1284" s="1"/>
      <c r="AL1284" s="1"/>
      <c r="AM1284" s="1"/>
      <c r="AN1284" s="1"/>
      <c r="AO1284" s="1"/>
      <c r="AP1284" s="1"/>
      <c r="AR1284" s="1"/>
      <c r="AS1284" s="1"/>
      <c r="AT1284" s="1"/>
      <c r="AU1284" s="1"/>
      <c r="AV1284" s="1"/>
      <c r="AW1284" s="1"/>
      <c r="AX1284" s="1"/>
      <c r="AY1284" s="1"/>
      <c r="AZ1284" s="1"/>
      <c r="BA1284" s="1"/>
      <c r="BB1284" s="1"/>
      <c r="BC1284" s="1"/>
    </row>
    <row r="1285" spans="1:55">
      <c r="A1285" s="1"/>
      <c r="B1285" s="5"/>
      <c r="C1285" s="5"/>
      <c r="D1285" s="5"/>
      <c r="E1285" s="5"/>
      <c r="F1285" s="1"/>
      <c r="G1285" s="1"/>
      <c r="H1285" s="1"/>
      <c r="I1285" s="1"/>
      <c r="J1285" s="1"/>
      <c r="K1285" s="1"/>
      <c r="L1285" s="1"/>
      <c r="M1285" s="1"/>
      <c r="N1285" s="1"/>
      <c r="O1285" s="1"/>
      <c r="P1285" s="1"/>
      <c r="Q1285" s="1"/>
      <c r="R1285" s="1"/>
      <c r="T1285" s="1"/>
      <c r="U1285" s="1"/>
      <c r="V1285" s="1"/>
      <c r="W1285" s="1"/>
      <c r="X1285" s="1"/>
      <c r="Y1285" s="5"/>
      <c r="Z1285" s="1"/>
      <c r="AA1285" s="1"/>
      <c r="AB1285" s="1"/>
      <c r="AC1285" s="1"/>
      <c r="AD1285" s="1"/>
      <c r="AE1285" s="1"/>
      <c r="AF1285" s="1"/>
      <c r="AG1285" s="1"/>
      <c r="AH1285" s="1"/>
      <c r="AI1285" s="1"/>
      <c r="AJ1285" s="1"/>
      <c r="AK1285" s="1"/>
      <c r="AL1285" s="1"/>
      <c r="AM1285" s="1"/>
      <c r="AN1285" s="1"/>
      <c r="AO1285" s="1"/>
      <c r="AP1285" s="1"/>
      <c r="AR1285" s="1"/>
      <c r="AS1285" s="1"/>
      <c r="AT1285" s="1"/>
      <c r="AU1285" s="1"/>
      <c r="AV1285" s="1"/>
      <c r="AW1285" s="1"/>
      <c r="AX1285" s="1"/>
      <c r="AY1285" s="1"/>
      <c r="AZ1285" s="1"/>
      <c r="BA1285" s="1"/>
      <c r="BB1285" s="1"/>
      <c r="BC1285" s="1"/>
    </row>
    <row r="1286" spans="1:55">
      <c r="A1286" s="1"/>
      <c r="B1286" s="5"/>
      <c r="C1286" s="5"/>
      <c r="D1286" s="5"/>
      <c r="E1286" s="5"/>
      <c r="F1286" s="1"/>
      <c r="G1286" s="1"/>
      <c r="H1286" s="1"/>
      <c r="I1286" s="1"/>
      <c r="J1286" s="1"/>
      <c r="K1286" s="1"/>
      <c r="L1286" s="1"/>
      <c r="M1286" s="1"/>
      <c r="N1286" s="1"/>
      <c r="O1286" s="1"/>
      <c r="P1286" s="1"/>
      <c r="Q1286" s="1"/>
      <c r="R1286" s="1"/>
      <c r="T1286" s="1"/>
      <c r="U1286" s="1"/>
      <c r="V1286" s="1"/>
      <c r="W1286" s="1"/>
      <c r="X1286" s="1"/>
      <c r="Y1286" s="5"/>
      <c r="Z1286" s="1"/>
      <c r="AA1286" s="1"/>
      <c r="AB1286" s="1"/>
      <c r="AC1286" s="1"/>
      <c r="AD1286" s="1"/>
      <c r="AE1286" s="1"/>
      <c r="AF1286" s="1"/>
      <c r="AG1286" s="1"/>
      <c r="AH1286" s="1"/>
      <c r="AI1286" s="1"/>
      <c r="AJ1286" s="1"/>
      <c r="AK1286" s="1"/>
      <c r="AL1286" s="1"/>
      <c r="AM1286" s="1"/>
      <c r="AN1286" s="1"/>
      <c r="AO1286" s="1"/>
      <c r="AP1286" s="1"/>
      <c r="AR1286" s="1"/>
      <c r="AS1286" s="1"/>
      <c r="AT1286" s="1"/>
      <c r="AU1286" s="1"/>
      <c r="AV1286" s="1"/>
      <c r="AW1286" s="1"/>
      <c r="AX1286" s="1"/>
      <c r="AY1286" s="1"/>
      <c r="AZ1286" s="1"/>
      <c r="BA1286" s="1"/>
      <c r="BB1286" s="1"/>
      <c r="BC1286" s="1"/>
    </row>
    <row r="1287" spans="1:55">
      <c r="A1287" s="1"/>
      <c r="B1287" s="5"/>
      <c r="C1287" s="5"/>
      <c r="D1287" s="5"/>
      <c r="E1287" s="5"/>
      <c r="F1287" s="1"/>
      <c r="G1287" s="1"/>
      <c r="H1287" s="1"/>
      <c r="I1287" s="1"/>
      <c r="J1287" s="1"/>
      <c r="K1287" s="1"/>
      <c r="L1287" s="1"/>
      <c r="M1287" s="1"/>
      <c r="N1287" s="1"/>
      <c r="O1287" s="1"/>
      <c r="P1287" s="1"/>
      <c r="Q1287" s="1"/>
      <c r="R1287" s="1"/>
      <c r="T1287" s="1"/>
      <c r="U1287" s="1"/>
      <c r="V1287" s="1"/>
      <c r="W1287" s="1"/>
      <c r="X1287" s="1"/>
      <c r="Y1287" s="5"/>
      <c r="Z1287" s="1"/>
      <c r="AA1287" s="1"/>
      <c r="AB1287" s="1"/>
      <c r="AC1287" s="1"/>
      <c r="AD1287" s="1"/>
      <c r="AE1287" s="1"/>
      <c r="AF1287" s="1"/>
      <c r="AG1287" s="1"/>
      <c r="AH1287" s="1"/>
      <c r="AI1287" s="1"/>
      <c r="AJ1287" s="1"/>
      <c r="AK1287" s="1"/>
      <c r="AL1287" s="1"/>
      <c r="AM1287" s="1"/>
      <c r="AN1287" s="1"/>
      <c r="AO1287" s="1"/>
      <c r="AP1287" s="1"/>
      <c r="AR1287" s="1"/>
      <c r="AS1287" s="1"/>
      <c r="AT1287" s="1"/>
      <c r="AU1287" s="1"/>
      <c r="AV1287" s="1"/>
      <c r="AW1287" s="1"/>
      <c r="AX1287" s="1"/>
      <c r="AY1287" s="1"/>
      <c r="AZ1287" s="1"/>
      <c r="BA1287" s="1"/>
      <c r="BB1287" s="1"/>
      <c r="BC1287" s="1"/>
    </row>
    <row r="1288" spans="1:55">
      <c r="A1288" s="1"/>
      <c r="B1288" s="5"/>
      <c r="C1288" s="5"/>
      <c r="D1288" s="5"/>
      <c r="E1288" s="5"/>
      <c r="F1288" s="1"/>
      <c r="G1288" s="1"/>
      <c r="H1288" s="1"/>
      <c r="I1288" s="1"/>
      <c r="J1288" s="1"/>
      <c r="K1288" s="1"/>
      <c r="L1288" s="1"/>
      <c r="M1288" s="1"/>
      <c r="N1288" s="1"/>
      <c r="O1288" s="1"/>
      <c r="P1288" s="1"/>
      <c r="Q1288" s="1"/>
      <c r="R1288" s="1"/>
      <c r="T1288" s="1"/>
      <c r="U1288" s="1"/>
      <c r="V1288" s="1"/>
      <c r="W1288" s="1"/>
      <c r="X1288" s="1"/>
      <c r="Y1288" s="5"/>
      <c r="Z1288" s="1"/>
      <c r="AA1288" s="1"/>
      <c r="AB1288" s="1"/>
      <c r="AC1288" s="1"/>
      <c r="AD1288" s="1"/>
      <c r="AE1288" s="1"/>
      <c r="AF1288" s="1"/>
      <c r="AG1288" s="1"/>
      <c r="AH1288" s="1"/>
      <c r="AI1288" s="1"/>
      <c r="AJ1288" s="1"/>
      <c r="AK1288" s="1"/>
      <c r="AL1288" s="1"/>
      <c r="AM1288" s="1"/>
      <c r="AN1288" s="1"/>
      <c r="AO1288" s="1"/>
      <c r="AP1288" s="1"/>
      <c r="AR1288" s="1"/>
      <c r="AS1288" s="1"/>
      <c r="AT1288" s="1"/>
      <c r="AU1288" s="1"/>
      <c r="AV1288" s="1"/>
      <c r="AW1288" s="1"/>
      <c r="AX1288" s="1"/>
      <c r="AY1288" s="1"/>
      <c r="AZ1288" s="1"/>
      <c r="BA1288" s="1"/>
      <c r="BB1288" s="1"/>
      <c r="BC1288" s="1"/>
    </row>
    <row r="1289" spans="1:55">
      <c r="A1289" s="1"/>
      <c r="B1289" s="5"/>
      <c r="C1289" s="5"/>
      <c r="D1289" s="5"/>
      <c r="E1289" s="5"/>
      <c r="F1289" s="1"/>
      <c r="G1289" s="1"/>
      <c r="H1289" s="1"/>
      <c r="I1289" s="1"/>
      <c r="J1289" s="1"/>
      <c r="K1289" s="1"/>
      <c r="L1289" s="1"/>
      <c r="M1289" s="1"/>
      <c r="N1289" s="1"/>
      <c r="O1289" s="1"/>
      <c r="P1289" s="1"/>
      <c r="Q1289" s="1"/>
      <c r="R1289" s="1"/>
      <c r="T1289" s="1"/>
      <c r="U1289" s="1"/>
      <c r="V1289" s="1"/>
      <c r="W1289" s="1"/>
      <c r="X1289" s="1"/>
      <c r="Y1289" s="5"/>
      <c r="Z1289" s="1"/>
      <c r="AA1289" s="1"/>
      <c r="AB1289" s="1"/>
      <c r="AC1289" s="1"/>
      <c r="AD1289" s="1"/>
      <c r="AE1289" s="1"/>
      <c r="AF1289" s="1"/>
      <c r="AG1289" s="1"/>
      <c r="AH1289" s="1"/>
      <c r="AI1289" s="1"/>
      <c r="AJ1289" s="1"/>
      <c r="AK1289" s="1"/>
      <c r="AL1289" s="1"/>
      <c r="AM1289" s="1"/>
      <c r="AN1289" s="1"/>
      <c r="AO1289" s="1"/>
      <c r="AP1289" s="1"/>
      <c r="AR1289" s="1"/>
      <c r="AS1289" s="1"/>
      <c r="AT1289" s="1"/>
      <c r="AU1289" s="1"/>
      <c r="AV1289" s="1"/>
      <c r="AW1289" s="1"/>
      <c r="AX1289" s="1"/>
      <c r="AY1289" s="1"/>
      <c r="AZ1289" s="1"/>
      <c r="BA1289" s="1"/>
      <c r="BB1289" s="1"/>
      <c r="BC1289" s="1"/>
    </row>
    <row r="1290" spans="1:55">
      <c r="A1290" s="1"/>
      <c r="B1290" s="5"/>
      <c r="C1290" s="5"/>
      <c r="D1290" s="5"/>
      <c r="E1290" s="5"/>
      <c r="F1290" s="1"/>
      <c r="G1290" s="1"/>
      <c r="H1290" s="1"/>
      <c r="I1290" s="1"/>
      <c r="J1290" s="1"/>
      <c r="K1290" s="1"/>
      <c r="L1290" s="1"/>
      <c r="M1290" s="1"/>
      <c r="N1290" s="1"/>
      <c r="O1290" s="1"/>
      <c r="P1290" s="1"/>
      <c r="Q1290" s="1"/>
      <c r="R1290" s="1"/>
      <c r="T1290" s="1"/>
      <c r="U1290" s="1"/>
      <c r="V1290" s="1"/>
      <c r="W1290" s="1"/>
      <c r="X1290" s="1"/>
      <c r="Y1290" s="5"/>
      <c r="Z1290" s="1"/>
      <c r="AA1290" s="1"/>
      <c r="AB1290" s="1"/>
      <c r="AC1290" s="1"/>
      <c r="AD1290" s="1"/>
      <c r="AE1290" s="1"/>
      <c r="AF1290" s="1"/>
      <c r="AG1290" s="1"/>
      <c r="AH1290" s="1"/>
      <c r="AI1290" s="1"/>
      <c r="AJ1290" s="1"/>
      <c r="AK1290" s="1"/>
      <c r="AL1290" s="1"/>
      <c r="AM1290" s="1"/>
      <c r="AN1290" s="1"/>
      <c r="AO1290" s="1"/>
      <c r="AP1290" s="1"/>
      <c r="AR1290" s="1"/>
      <c r="AS1290" s="1"/>
      <c r="AT1290" s="1"/>
      <c r="AU1290" s="1"/>
      <c r="AV1290" s="1"/>
      <c r="AW1290" s="1"/>
      <c r="AX1290" s="1"/>
      <c r="AY1290" s="1"/>
      <c r="AZ1290" s="1"/>
      <c r="BA1290" s="1"/>
      <c r="BB1290" s="1"/>
      <c r="BC1290" s="1"/>
    </row>
    <row r="1291" spans="1:55">
      <c r="A1291" s="1"/>
      <c r="B1291" s="5"/>
      <c r="C1291" s="5"/>
      <c r="D1291" s="5"/>
      <c r="E1291" s="5"/>
      <c r="F1291" s="1"/>
      <c r="G1291" s="1"/>
      <c r="H1291" s="1"/>
      <c r="I1291" s="1"/>
      <c r="J1291" s="1"/>
      <c r="K1291" s="1"/>
      <c r="L1291" s="1"/>
      <c r="M1291" s="1"/>
      <c r="N1291" s="1"/>
      <c r="O1291" s="1"/>
      <c r="P1291" s="1"/>
      <c r="Q1291" s="1"/>
      <c r="R1291" s="1"/>
      <c r="T1291" s="1"/>
      <c r="U1291" s="1"/>
      <c r="V1291" s="1"/>
      <c r="W1291" s="1"/>
      <c r="X1291" s="1"/>
      <c r="Y1291" s="5"/>
      <c r="Z1291" s="1"/>
      <c r="AA1291" s="1"/>
      <c r="AB1291" s="1"/>
      <c r="AC1291" s="1"/>
      <c r="AD1291" s="1"/>
      <c r="AE1291" s="1"/>
      <c r="AF1291" s="1"/>
      <c r="AG1291" s="1"/>
      <c r="AH1291" s="1"/>
      <c r="AI1291" s="1"/>
      <c r="AJ1291" s="1"/>
      <c r="AK1291" s="1"/>
      <c r="AL1291" s="1"/>
      <c r="AM1291" s="1"/>
      <c r="AN1291" s="1"/>
      <c r="AO1291" s="1"/>
      <c r="AP1291" s="1"/>
      <c r="AR1291" s="1"/>
      <c r="AS1291" s="1"/>
      <c r="AT1291" s="1"/>
      <c r="AU1291" s="1"/>
      <c r="AV1291" s="1"/>
      <c r="AW1291" s="1"/>
      <c r="AX1291" s="1"/>
      <c r="AY1291" s="1"/>
      <c r="AZ1291" s="1"/>
      <c r="BA1291" s="1"/>
      <c r="BB1291" s="1"/>
      <c r="BC1291" s="1"/>
    </row>
    <row r="1292" spans="1:55">
      <c r="A1292" s="1"/>
      <c r="B1292" s="5"/>
      <c r="C1292" s="5"/>
      <c r="D1292" s="5"/>
      <c r="E1292" s="5"/>
      <c r="F1292" s="1"/>
      <c r="G1292" s="1"/>
      <c r="H1292" s="1"/>
      <c r="I1292" s="1"/>
      <c r="J1292" s="1"/>
      <c r="K1292" s="1"/>
      <c r="L1292" s="1"/>
      <c r="M1292" s="1"/>
      <c r="N1292" s="1"/>
      <c r="O1292" s="1"/>
      <c r="P1292" s="1"/>
      <c r="Q1292" s="1"/>
      <c r="R1292" s="1"/>
      <c r="T1292" s="1"/>
      <c r="U1292" s="1"/>
      <c r="V1292" s="1"/>
      <c r="W1292" s="1"/>
      <c r="X1292" s="1"/>
      <c r="Y1292" s="5"/>
      <c r="Z1292" s="1"/>
      <c r="AA1292" s="1"/>
      <c r="AB1292" s="1"/>
      <c r="AC1292" s="1"/>
      <c r="AD1292" s="1"/>
      <c r="AE1292" s="1"/>
      <c r="AF1292" s="1"/>
      <c r="AG1292" s="1"/>
      <c r="AH1292" s="1"/>
      <c r="AI1292" s="1"/>
      <c r="AJ1292" s="1"/>
      <c r="AK1292" s="1"/>
      <c r="AL1292" s="1"/>
      <c r="AM1292" s="1"/>
      <c r="AN1292" s="1"/>
      <c r="AO1292" s="1"/>
      <c r="AP1292" s="1"/>
      <c r="AR1292" s="1"/>
      <c r="AS1292" s="1"/>
      <c r="AT1292" s="1"/>
      <c r="AU1292" s="1"/>
      <c r="AV1292" s="1"/>
      <c r="AW1292" s="1"/>
      <c r="AX1292" s="1"/>
      <c r="AY1292" s="1"/>
      <c r="AZ1292" s="1"/>
      <c r="BA1292" s="1"/>
      <c r="BB1292" s="1"/>
      <c r="BC1292" s="1"/>
    </row>
    <row r="1293" spans="1:55">
      <c r="A1293" s="1"/>
      <c r="B1293" s="5"/>
      <c r="C1293" s="5"/>
      <c r="D1293" s="5"/>
      <c r="E1293" s="5"/>
      <c r="F1293" s="1"/>
      <c r="G1293" s="1"/>
      <c r="H1293" s="1"/>
      <c r="I1293" s="1"/>
      <c r="J1293" s="1"/>
      <c r="K1293" s="1"/>
      <c r="L1293" s="1"/>
      <c r="M1293" s="1"/>
      <c r="N1293" s="1"/>
      <c r="O1293" s="1"/>
      <c r="P1293" s="1"/>
      <c r="Q1293" s="1"/>
      <c r="R1293" s="1"/>
      <c r="T1293" s="1"/>
      <c r="U1293" s="1"/>
      <c r="V1293" s="1"/>
      <c r="W1293" s="1"/>
      <c r="X1293" s="1"/>
      <c r="Y1293" s="5"/>
      <c r="Z1293" s="1"/>
      <c r="AA1293" s="1"/>
      <c r="AB1293" s="1"/>
      <c r="AC1293" s="1"/>
      <c r="AD1293" s="1"/>
      <c r="AE1293" s="1"/>
      <c r="AF1293" s="1"/>
      <c r="AG1293" s="1"/>
      <c r="AH1293" s="1"/>
      <c r="AI1293" s="1"/>
      <c r="AJ1293" s="1"/>
      <c r="AK1293" s="1"/>
      <c r="AL1293" s="1"/>
      <c r="AM1293" s="1"/>
      <c r="AN1293" s="1"/>
      <c r="AO1293" s="1"/>
      <c r="AP1293" s="1"/>
      <c r="AR1293" s="1"/>
      <c r="AS1293" s="1"/>
      <c r="AT1293" s="1"/>
      <c r="AU1293" s="1"/>
      <c r="AV1293" s="1"/>
      <c r="AW1293" s="1"/>
      <c r="AX1293" s="1"/>
      <c r="AY1293" s="1"/>
      <c r="AZ1293" s="1"/>
      <c r="BA1293" s="1"/>
      <c r="BB1293" s="1"/>
      <c r="BC1293" s="1"/>
    </row>
    <row r="1294" spans="1:55">
      <c r="A1294" s="1"/>
      <c r="B1294" s="5"/>
      <c r="C1294" s="5"/>
      <c r="D1294" s="5"/>
      <c r="E1294" s="5"/>
      <c r="F1294" s="1"/>
      <c r="G1294" s="1"/>
      <c r="H1294" s="1"/>
      <c r="I1294" s="1"/>
      <c r="J1294" s="1"/>
      <c r="K1294" s="1"/>
      <c r="L1294" s="1"/>
      <c r="M1294" s="1"/>
      <c r="N1294" s="1"/>
      <c r="O1294" s="1"/>
      <c r="P1294" s="1"/>
      <c r="Q1294" s="1"/>
      <c r="R1294" s="1"/>
      <c r="T1294" s="1"/>
      <c r="U1294" s="1"/>
      <c r="V1294" s="1"/>
      <c r="W1294" s="1"/>
      <c r="X1294" s="1"/>
      <c r="Y1294" s="5"/>
      <c r="Z1294" s="1"/>
      <c r="AA1294" s="1"/>
      <c r="AB1294" s="1"/>
      <c r="AC1294" s="1"/>
      <c r="AD1294" s="1"/>
      <c r="AE1294" s="1"/>
      <c r="AF1294" s="1"/>
      <c r="AG1294" s="1"/>
      <c r="AH1294" s="1"/>
      <c r="AI1294" s="1"/>
      <c r="AJ1294" s="1"/>
      <c r="AK1294" s="1"/>
      <c r="AL1294" s="1"/>
      <c r="AM1294" s="1"/>
      <c r="AN1294" s="1"/>
      <c r="AO1294" s="1"/>
      <c r="AP1294" s="1"/>
      <c r="AR1294" s="1"/>
      <c r="AS1294" s="1"/>
      <c r="AT1294" s="1"/>
      <c r="AU1294" s="1"/>
      <c r="AV1294" s="1"/>
      <c r="AW1294" s="1"/>
      <c r="AX1294" s="1"/>
      <c r="AY1294" s="1"/>
      <c r="AZ1294" s="1"/>
      <c r="BA1294" s="1"/>
      <c r="BB1294" s="1"/>
      <c r="BC1294" s="1"/>
    </row>
    <row r="1295" spans="1:55">
      <c r="A1295" s="1"/>
      <c r="B1295" s="5"/>
      <c r="C1295" s="5"/>
      <c r="D1295" s="5"/>
      <c r="E1295" s="5"/>
      <c r="F1295" s="1"/>
      <c r="G1295" s="1"/>
      <c r="H1295" s="1"/>
      <c r="I1295" s="1"/>
      <c r="J1295" s="1"/>
      <c r="K1295" s="1"/>
      <c r="L1295" s="1"/>
      <c r="M1295" s="1"/>
      <c r="N1295" s="1"/>
      <c r="O1295" s="1"/>
      <c r="P1295" s="1"/>
      <c r="Q1295" s="1"/>
      <c r="R1295" s="1"/>
      <c r="T1295" s="1"/>
      <c r="U1295" s="1"/>
      <c r="V1295" s="1"/>
      <c r="W1295" s="1"/>
      <c r="X1295" s="1"/>
      <c r="Y1295" s="5"/>
      <c r="Z1295" s="1"/>
      <c r="AA1295" s="1"/>
      <c r="AB1295" s="1"/>
      <c r="AC1295" s="1"/>
      <c r="AD1295" s="1"/>
      <c r="AE1295" s="1"/>
      <c r="AF1295" s="1"/>
      <c r="AG1295" s="1"/>
      <c r="AH1295" s="1"/>
      <c r="AI1295" s="1"/>
      <c r="AJ1295" s="1"/>
      <c r="AK1295" s="1"/>
      <c r="AL1295" s="1"/>
      <c r="AM1295" s="1"/>
      <c r="AN1295" s="1"/>
      <c r="AO1295" s="1"/>
      <c r="AP1295" s="1"/>
      <c r="AR1295" s="1"/>
      <c r="AS1295" s="1"/>
      <c r="AT1295" s="1"/>
      <c r="AU1295" s="1"/>
      <c r="AV1295" s="1"/>
      <c r="AW1295" s="1"/>
      <c r="AX1295" s="1"/>
      <c r="AY1295" s="1"/>
      <c r="AZ1295" s="1"/>
      <c r="BA1295" s="1"/>
      <c r="BB1295" s="1"/>
      <c r="BC1295" s="1"/>
    </row>
    <row r="1296" spans="1:55">
      <c r="A1296" s="1"/>
      <c r="B1296" s="5"/>
      <c r="C1296" s="5"/>
      <c r="D1296" s="5"/>
      <c r="E1296" s="5"/>
      <c r="F1296" s="1"/>
      <c r="G1296" s="1"/>
      <c r="H1296" s="1"/>
      <c r="I1296" s="1"/>
      <c r="J1296" s="1"/>
      <c r="K1296" s="1"/>
      <c r="L1296" s="1"/>
      <c r="M1296" s="1"/>
      <c r="N1296" s="1"/>
      <c r="O1296" s="1"/>
      <c r="P1296" s="1"/>
      <c r="Q1296" s="1"/>
      <c r="R1296" s="1"/>
      <c r="T1296" s="1"/>
      <c r="U1296" s="1"/>
      <c r="V1296" s="1"/>
      <c r="W1296" s="1"/>
      <c r="X1296" s="1"/>
      <c r="Y1296" s="5"/>
      <c r="Z1296" s="1"/>
      <c r="AA1296" s="1"/>
      <c r="AB1296" s="1"/>
      <c r="AC1296" s="1"/>
      <c r="AD1296" s="1"/>
      <c r="AE1296" s="1"/>
      <c r="AF1296" s="1"/>
      <c r="AG1296" s="1"/>
      <c r="AH1296" s="1"/>
      <c r="AI1296" s="1"/>
      <c r="AJ1296" s="1"/>
      <c r="AK1296" s="1"/>
      <c r="AL1296" s="1"/>
      <c r="AM1296" s="1"/>
      <c r="AN1296" s="1"/>
      <c r="AO1296" s="1"/>
      <c r="AP1296" s="1"/>
      <c r="AR1296" s="1"/>
      <c r="AS1296" s="1"/>
      <c r="AT1296" s="1"/>
      <c r="AU1296" s="1"/>
      <c r="AV1296" s="1"/>
      <c r="AW1296" s="1"/>
      <c r="AX1296" s="1"/>
      <c r="AY1296" s="1"/>
      <c r="AZ1296" s="1"/>
      <c r="BA1296" s="1"/>
      <c r="BB1296" s="1"/>
      <c r="BC1296" s="1"/>
    </row>
    <row r="1297" spans="1:55">
      <c r="A1297" s="1"/>
      <c r="B1297" s="5"/>
      <c r="C1297" s="5"/>
      <c r="D1297" s="5"/>
      <c r="E1297" s="5"/>
      <c r="F1297" s="1"/>
      <c r="G1297" s="1"/>
      <c r="H1297" s="1"/>
      <c r="I1297" s="1"/>
      <c r="J1297" s="1"/>
      <c r="K1297" s="1"/>
      <c r="L1297" s="1"/>
      <c r="M1297" s="1"/>
      <c r="N1297" s="1"/>
      <c r="O1297" s="1"/>
      <c r="P1297" s="1"/>
      <c r="Q1297" s="1"/>
      <c r="R1297" s="1"/>
      <c r="T1297" s="1"/>
      <c r="U1297" s="1"/>
      <c r="V1297" s="1"/>
      <c r="W1297" s="1"/>
      <c r="X1297" s="1"/>
      <c r="Y1297" s="5"/>
      <c r="Z1297" s="1"/>
      <c r="AA1297" s="1"/>
      <c r="AB1297" s="1"/>
      <c r="AC1297" s="1"/>
      <c r="AD1297" s="1"/>
      <c r="AE1297" s="1"/>
      <c r="AF1297" s="1"/>
      <c r="AG1297" s="1"/>
      <c r="AH1297" s="1"/>
      <c r="AI1297" s="1"/>
      <c r="AJ1297" s="1"/>
      <c r="AK1297" s="1"/>
      <c r="AL1297" s="1"/>
      <c r="AM1297" s="1"/>
      <c r="AN1297" s="1"/>
      <c r="AO1297" s="1"/>
      <c r="AP1297" s="1"/>
      <c r="AR1297" s="1"/>
      <c r="AS1297" s="1"/>
      <c r="AT1297" s="1"/>
      <c r="AU1297" s="1"/>
      <c r="AV1297" s="1"/>
      <c r="AW1297" s="1"/>
      <c r="AX1297" s="1"/>
      <c r="AY1297" s="1"/>
      <c r="AZ1297" s="1"/>
      <c r="BA1297" s="1"/>
      <c r="BB1297" s="1"/>
      <c r="BC1297" s="1"/>
    </row>
    <row r="1298" spans="1:55">
      <c r="A1298" s="1"/>
      <c r="B1298" s="5"/>
      <c r="C1298" s="5"/>
      <c r="D1298" s="5"/>
      <c r="E1298" s="5"/>
      <c r="F1298" s="1"/>
      <c r="G1298" s="1"/>
      <c r="H1298" s="1"/>
      <c r="I1298" s="1"/>
      <c r="J1298" s="1"/>
      <c r="K1298" s="1"/>
      <c r="L1298" s="1"/>
      <c r="M1298" s="1"/>
      <c r="N1298" s="1"/>
      <c r="O1298" s="1"/>
      <c r="P1298" s="1"/>
      <c r="Q1298" s="1"/>
      <c r="R1298" s="1"/>
      <c r="T1298" s="1"/>
      <c r="U1298" s="1"/>
      <c r="V1298" s="1"/>
      <c r="W1298" s="1"/>
      <c r="X1298" s="1"/>
      <c r="Y1298" s="5"/>
      <c r="Z1298" s="1"/>
      <c r="AA1298" s="1"/>
      <c r="AB1298" s="1"/>
      <c r="AC1298" s="1"/>
      <c r="AD1298" s="1"/>
      <c r="AE1298" s="1"/>
      <c r="AF1298" s="1"/>
      <c r="AG1298" s="1"/>
      <c r="AH1298" s="1"/>
      <c r="AI1298" s="1"/>
      <c r="AJ1298" s="1"/>
      <c r="AK1298" s="1"/>
      <c r="AL1298" s="1"/>
      <c r="AM1298" s="1"/>
      <c r="AN1298" s="1"/>
      <c r="AO1298" s="1"/>
      <c r="AP1298" s="1"/>
      <c r="AR1298" s="1"/>
      <c r="AS1298" s="1"/>
      <c r="AT1298" s="1"/>
      <c r="AU1298" s="1"/>
      <c r="AV1298" s="1"/>
      <c r="AW1298" s="1"/>
      <c r="AX1298" s="1"/>
      <c r="AY1298" s="1"/>
      <c r="AZ1298" s="1"/>
      <c r="BA1298" s="1"/>
      <c r="BB1298" s="1"/>
      <c r="BC1298" s="1"/>
    </row>
    <row r="1299" spans="1:55">
      <c r="A1299" s="1"/>
      <c r="B1299" s="5"/>
      <c r="C1299" s="5"/>
      <c r="D1299" s="5"/>
      <c r="E1299" s="5"/>
      <c r="F1299" s="1"/>
      <c r="G1299" s="1"/>
      <c r="H1299" s="1"/>
      <c r="I1299" s="1"/>
      <c r="J1299" s="1"/>
      <c r="K1299" s="1"/>
      <c r="L1299" s="1"/>
      <c r="M1299" s="1"/>
      <c r="N1299" s="1"/>
      <c r="O1299" s="1"/>
      <c r="P1299" s="1"/>
      <c r="Q1299" s="1"/>
      <c r="R1299" s="1"/>
      <c r="T1299" s="1"/>
      <c r="U1299" s="1"/>
      <c r="V1299" s="1"/>
      <c r="W1299" s="1"/>
      <c r="X1299" s="1"/>
      <c r="Y1299" s="5"/>
      <c r="Z1299" s="1"/>
      <c r="AA1299" s="1"/>
      <c r="AB1299" s="1"/>
      <c r="AC1299" s="1"/>
      <c r="AD1299" s="1"/>
      <c r="AE1299" s="1"/>
      <c r="AF1299" s="1"/>
      <c r="AG1299" s="1"/>
      <c r="AH1299" s="1"/>
      <c r="AI1299" s="1"/>
      <c r="AJ1299" s="1"/>
      <c r="AK1299" s="1"/>
      <c r="AL1299" s="1"/>
      <c r="AM1299" s="1"/>
      <c r="AN1299" s="1"/>
      <c r="AO1299" s="1"/>
      <c r="AP1299" s="1"/>
      <c r="AR1299" s="1"/>
      <c r="AS1299" s="1"/>
      <c r="AT1299" s="1"/>
      <c r="AU1299" s="1"/>
      <c r="AV1299" s="1"/>
      <c r="AW1299" s="1"/>
      <c r="AX1299" s="1"/>
      <c r="AY1299" s="1"/>
      <c r="AZ1299" s="1"/>
      <c r="BA1299" s="1"/>
      <c r="BB1299" s="1"/>
      <c r="BC1299" s="1"/>
    </row>
    <row r="1300" spans="1:55">
      <c r="A1300" s="1"/>
      <c r="B1300" s="5"/>
      <c r="C1300" s="5"/>
      <c r="D1300" s="5"/>
      <c r="E1300" s="5"/>
      <c r="F1300" s="1"/>
      <c r="G1300" s="1"/>
      <c r="H1300" s="1"/>
      <c r="I1300" s="1"/>
      <c r="J1300" s="1"/>
      <c r="K1300" s="1"/>
      <c r="L1300" s="1"/>
      <c r="M1300" s="1"/>
      <c r="N1300" s="1"/>
      <c r="O1300" s="1"/>
      <c r="P1300" s="1"/>
      <c r="Q1300" s="1"/>
      <c r="R1300" s="1"/>
      <c r="T1300" s="1"/>
      <c r="U1300" s="1"/>
      <c r="V1300" s="1"/>
      <c r="W1300" s="1"/>
      <c r="X1300" s="1"/>
      <c r="Y1300" s="5"/>
      <c r="Z1300" s="1"/>
      <c r="AA1300" s="1"/>
      <c r="AB1300" s="1"/>
      <c r="AC1300" s="1"/>
      <c r="AD1300" s="1"/>
      <c r="AE1300" s="1"/>
      <c r="AF1300" s="1"/>
      <c r="AG1300" s="1"/>
      <c r="AH1300" s="1"/>
      <c r="AI1300" s="1"/>
      <c r="AJ1300" s="1"/>
      <c r="AK1300" s="1"/>
      <c r="AL1300" s="1"/>
      <c r="AM1300" s="1"/>
      <c r="AN1300" s="1"/>
      <c r="AO1300" s="1"/>
      <c r="AP1300" s="1"/>
      <c r="AR1300" s="1"/>
      <c r="AS1300" s="1"/>
      <c r="AT1300" s="1"/>
      <c r="AU1300" s="1"/>
      <c r="AV1300" s="1"/>
      <c r="AW1300" s="1"/>
      <c r="AX1300" s="1"/>
      <c r="AY1300" s="1"/>
      <c r="AZ1300" s="1"/>
      <c r="BA1300" s="1"/>
      <c r="BB1300" s="1"/>
      <c r="BC1300" s="1"/>
    </row>
    <row r="1301" spans="1:55">
      <c r="A1301" s="1"/>
      <c r="B1301" s="5"/>
      <c r="C1301" s="5"/>
      <c r="D1301" s="5"/>
      <c r="E1301" s="5"/>
      <c r="F1301" s="1"/>
      <c r="G1301" s="1"/>
      <c r="H1301" s="1"/>
      <c r="I1301" s="1"/>
      <c r="J1301" s="1"/>
      <c r="K1301" s="1"/>
      <c r="L1301" s="1"/>
      <c r="M1301" s="1"/>
      <c r="N1301" s="1"/>
      <c r="O1301" s="1"/>
      <c r="P1301" s="1"/>
      <c r="Q1301" s="1"/>
      <c r="R1301" s="1"/>
      <c r="T1301" s="1"/>
      <c r="U1301" s="1"/>
      <c r="V1301" s="1"/>
      <c r="W1301" s="1"/>
      <c r="X1301" s="1"/>
      <c r="Y1301" s="5"/>
      <c r="Z1301" s="1"/>
      <c r="AA1301" s="1"/>
      <c r="AB1301" s="1"/>
      <c r="AC1301" s="1"/>
      <c r="AD1301" s="1"/>
      <c r="AE1301" s="1"/>
      <c r="AF1301" s="1"/>
      <c r="AG1301" s="1"/>
      <c r="AH1301" s="1"/>
      <c r="AI1301" s="1"/>
      <c r="AJ1301" s="1"/>
      <c r="AK1301" s="1"/>
      <c r="AL1301" s="1"/>
      <c r="AM1301" s="1"/>
      <c r="AN1301" s="1"/>
      <c r="AO1301" s="1"/>
      <c r="AP1301" s="1"/>
      <c r="AR1301" s="1"/>
      <c r="AS1301" s="1"/>
      <c r="AT1301" s="1"/>
      <c r="AU1301" s="1"/>
      <c r="AV1301" s="1"/>
      <c r="AW1301" s="1"/>
      <c r="AX1301" s="1"/>
      <c r="AY1301" s="1"/>
      <c r="AZ1301" s="1"/>
      <c r="BA1301" s="1"/>
      <c r="BB1301" s="1"/>
      <c r="BC1301" s="1"/>
    </row>
    <row r="1302" spans="1:55">
      <c r="A1302" s="1"/>
      <c r="B1302" s="5"/>
      <c r="C1302" s="5"/>
      <c r="D1302" s="5"/>
      <c r="E1302" s="5"/>
      <c r="F1302" s="1"/>
      <c r="G1302" s="1"/>
      <c r="H1302" s="1"/>
      <c r="I1302" s="1"/>
      <c r="J1302" s="1"/>
      <c r="K1302" s="1"/>
      <c r="L1302" s="1"/>
      <c r="M1302" s="1"/>
      <c r="N1302" s="1"/>
      <c r="O1302" s="1"/>
      <c r="P1302" s="1"/>
      <c r="Q1302" s="1"/>
      <c r="R1302" s="1"/>
      <c r="T1302" s="1"/>
      <c r="U1302" s="1"/>
      <c r="V1302" s="1"/>
      <c r="W1302" s="1"/>
      <c r="X1302" s="1"/>
      <c r="Y1302" s="5"/>
      <c r="Z1302" s="1"/>
      <c r="AA1302" s="1"/>
      <c r="AB1302" s="1"/>
      <c r="AC1302" s="1"/>
      <c r="AD1302" s="1"/>
      <c r="AE1302" s="1"/>
      <c r="AF1302" s="1"/>
      <c r="AG1302" s="1"/>
      <c r="AH1302" s="1"/>
      <c r="AI1302" s="1"/>
      <c r="AJ1302" s="1"/>
      <c r="AK1302" s="1"/>
      <c r="AL1302" s="1"/>
      <c r="AM1302" s="1"/>
      <c r="AN1302" s="1"/>
      <c r="AO1302" s="1"/>
      <c r="AP1302" s="1"/>
      <c r="AR1302" s="1"/>
      <c r="AS1302" s="1"/>
      <c r="AT1302" s="1"/>
      <c r="AU1302" s="1"/>
      <c r="AV1302" s="1"/>
      <c r="AW1302" s="1"/>
      <c r="AX1302" s="1"/>
      <c r="AY1302" s="1"/>
      <c r="AZ1302" s="1"/>
      <c r="BA1302" s="1"/>
      <c r="BB1302" s="1"/>
      <c r="BC1302" s="1"/>
    </row>
    <row r="1303" spans="1:55">
      <c r="A1303" s="1"/>
      <c r="B1303" s="5"/>
      <c r="C1303" s="5"/>
      <c r="D1303" s="5"/>
      <c r="E1303" s="5"/>
      <c r="F1303" s="1"/>
      <c r="G1303" s="1"/>
      <c r="H1303" s="1"/>
      <c r="I1303" s="1"/>
      <c r="J1303" s="1"/>
      <c r="K1303" s="1"/>
      <c r="L1303" s="1"/>
      <c r="M1303" s="1"/>
      <c r="N1303" s="1"/>
      <c r="O1303" s="1"/>
      <c r="P1303" s="1"/>
      <c r="Q1303" s="1"/>
      <c r="R1303" s="1"/>
      <c r="T1303" s="1"/>
      <c r="U1303" s="1"/>
      <c r="V1303" s="1"/>
      <c r="W1303" s="1"/>
      <c r="X1303" s="1"/>
      <c r="Y1303" s="5"/>
      <c r="Z1303" s="1"/>
      <c r="AA1303" s="1"/>
      <c r="AB1303" s="1"/>
      <c r="AC1303" s="1"/>
      <c r="AD1303" s="1"/>
      <c r="AE1303" s="1"/>
      <c r="AF1303" s="1"/>
      <c r="AG1303" s="1"/>
      <c r="AH1303" s="1"/>
      <c r="AI1303" s="1"/>
      <c r="AJ1303" s="1"/>
      <c r="AK1303" s="1"/>
      <c r="AL1303" s="1"/>
      <c r="AM1303" s="1"/>
      <c r="AN1303" s="1"/>
      <c r="AO1303" s="1"/>
      <c r="AP1303" s="1"/>
      <c r="AR1303" s="1"/>
      <c r="AS1303" s="1"/>
      <c r="AT1303" s="1"/>
      <c r="AU1303" s="1"/>
      <c r="AV1303" s="1"/>
      <c r="AW1303" s="1"/>
      <c r="AX1303" s="1"/>
      <c r="AY1303" s="1"/>
      <c r="AZ1303" s="1"/>
      <c r="BA1303" s="1"/>
      <c r="BB1303" s="1"/>
      <c r="BC1303" s="1"/>
    </row>
    <row r="1304" spans="1:55">
      <c r="A1304" s="1"/>
      <c r="B1304" s="5"/>
      <c r="C1304" s="5"/>
      <c r="D1304" s="5"/>
      <c r="E1304" s="5"/>
      <c r="F1304" s="1"/>
      <c r="G1304" s="1"/>
      <c r="H1304" s="1"/>
      <c r="I1304" s="1"/>
      <c r="J1304" s="1"/>
      <c r="K1304" s="1"/>
      <c r="L1304" s="1"/>
      <c r="M1304" s="1"/>
      <c r="N1304" s="1"/>
      <c r="O1304" s="1"/>
      <c r="P1304" s="1"/>
      <c r="Q1304" s="1"/>
      <c r="R1304" s="1"/>
      <c r="T1304" s="1"/>
      <c r="U1304" s="1"/>
      <c r="V1304" s="1"/>
      <c r="W1304" s="1"/>
      <c r="X1304" s="1"/>
      <c r="Y1304" s="5"/>
      <c r="Z1304" s="1"/>
      <c r="AA1304" s="1"/>
      <c r="AB1304" s="1"/>
      <c r="AC1304" s="1"/>
      <c r="AD1304" s="1"/>
      <c r="AE1304" s="1"/>
      <c r="AF1304" s="1"/>
      <c r="AG1304" s="1"/>
      <c r="AH1304" s="1"/>
      <c r="AI1304" s="1"/>
      <c r="AJ1304" s="1"/>
      <c r="AK1304" s="1"/>
      <c r="AL1304" s="1"/>
      <c r="AM1304" s="1"/>
      <c r="AN1304" s="1"/>
      <c r="AO1304" s="1"/>
      <c r="AP1304" s="1"/>
      <c r="AR1304" s="1"/>
      <c r="AS1304" s="1"/>
      <c r="AT1304" s="1"/>
      <c r="AU1304" s="1"/>
      <c r="AV1304" s="1"/>
      <c r="AW1304" s="1"/>
      <c r="AX1304" s="1"/>
      <c r="AY1304" s="1"/>
      <c r="AZ1304" s="1"/>
      <c r="BA1304" s="1"/>
      <c r="BB1304" s="1"/>
      <c r="BC1304" s="1"/>
    </row>
    <row r="1305" spans="1:55">
      <c r="A1305" s="1"/>
      <c r="B1305" s="5"/>
      <c r="C1305" s="5"/>
      <c r="D1305" s="5"/>
      <c r="E1305" s="5"/>
      <c r="F1305" s="1"/>
      <c r="G1305" s="1"/>
      <c r="H1305" s="1"/>
      <c r="I1305" s="1"/>
      <c r="J1305" s="1"/>
      <c r="K1305" s="1"/>
      <c r="L1305" s="1"/>
      <c r="M1305" s="1"/>
      <c r="N1305" s="1"/>
      <c r="O1305" s="1"/>
      <c r="P1305" s="1"/>
      <c r="Q1305" s="1"/>
      <c r="R1305" s="1"/>
      <c r="T1305" s="1"/>
      <c r="U1305" s="1"/>
      <c r="V1305" s="1"/>
      <c r="W1305" s="1"/>
      <c r="X1305" s="1"/>
      <c r="Y1305" s="5"/>
      <c r="Z1305" s="1"/>
      <c r="AA1305" s="1"/>
      <c r="AB1305" s="1"/>
      <c r="AC1305" s="1"/>
      <c r="AD1305" s="1"/>
      <c r="AE1305" s="1"/>
      <c r="AF1305" s="1"/>
      <c r="AG1305" s="1"/>
      <c r="AH1305" s="1"/>
      <c r="AI1305" s="1"/>
      <c r="AJ1305" s="1"/>
      <c r="AK1305" s="1"/>
      <c r="AL1305" s="1"/>
      <c r="AM1305" s="1"/>
      <c r="AN1305" s="1"/>
      <c r="AO1305" s="1"/>
      <c r="AP1305" s="1"/>
      <c r="AR1305" s="1"/>
      <c r="AS1305" s="1"/>
      <c r="AT1305" s="1"/>
      <c r="AU1305" s="1"/>
      <c r="AV1305" s="1"/>
      <c r="AW1305" s="1"/>
      <c r="AX1305" s="1"/>
      <c r="AY1305" s="1"/>
      <c r="AZ1305" s="1"/>
      <c r="BA1305" s="1"/>
      <c r="BB1305" s="1"/>
      <c r="BC1305" s="1"/>
    </row>
    <row r="1306" spans="1:55">
      <c r="A1306" s="1"/>
      <c r="B1306" s="5"/>
      <c r="C1306" s="5"/>
      <c r="D1306" s="5"/>
      <c r="E1306" s="5"/>
      <c r="F1306" s="1"/>
      <c r="G1306" s="1"/>
      <c r="H1306" s="1"/>
      <c r="I1306" s="1"/>
      <c r="J1306" s="1"/>
      <c r="K1306" s="1"/>
      <c r="L1306" s="1"/>
      <c r="M1306" s="1"/>
      <c r="N1306" s="1"/>
      <c r="O1306" s="1"/>
      <c r="P1306" s="1"/>
      <c r="Q1306" s="1"/>
      <c r="R1306" s="1"/>
      <c r="T1306" s="1"/>
      <c r="U1306" s="1"/>
      <c r="V1306" s="1"/>
      <c r="W1306" s="1"/>
      <c r="X1306" s="1"/>
      <c r="Y1306" s="5"/>
      <c r="Z1306" s="1"/>
      <c r="AA1306" s="1"/>
      <c r="AB1306" s="1"/>
      <c r="AC1306" s="1"/>
      <c r="AD1306" s="1"/>
      <c r="AE1306" s="1"/>
      <c r="AF1306" s="1"/>
      <c r="AG1306" s="1"/>
      <c r="AH1306" s="1"/>
      <c r="AI1306" s="1"/>
      <c r="AJ1306" s="1"/>
      <c r="AK1306" s="1"/>
      <c r="AL1306" s="1"/>
      <c r="AM1306" s="1"/>
      <c r="AN1306" s="1"/>
      <c r="AO1306" s="1"/>
      <c r="AP1306" s="1"/>
      <c r="AR1306" s="1"/>
      <c r="AS1306" s="1"/>
      <c r="AT1306" s="1"/>
      <c r="AU1306" s="1"/>
      <c r="AV1306" s="1"/>
      <c r="AW1306" s="1"/>
      <c r="AX1306" s="1"/>
      <c r="AY1306" s="1"/>
      <c r="AZ1306" s="1"/>
      <c r="BA1306" s="1"/>
      <c r="BB1306" s="1"/>
      <c r="BC1306" s="1"/>
    </row>
    <row r="1307" spans="1:55">
      <c r="A1307" s="1"/>
      <c r="B1307" s="5"/>
      <c r="C1307" s="5"/>
      <c r="D1307" s="5"/>
      <c r="E1307" s="5"/>
      <c r="F1307" s="1"/>
      <c r="G1307" s="1"/>
      <c r="H1307" s="1"/>
      <c r="I1307" s="1"/>
      <c r="J1307" s="1"/>
      <c r="K1307" s="1"/>
      <c r="L1307" s="1"/>
      <c r="M1307" s="1"/>
      <c r="N1307" s="1"/>
      <c r="O1307" s="1"/>
      <c r="P1307" s="1"/>
      <c r="Q1307" s="1"/>
      <c r="R1307" s="1"/>
      <c r="T1307" s="1"/>
      <c r="U1307" s="1"/>
      <c r="V1307" s="1"/>
      <c r="W1307" s="1"/>
      <c r="X1307" s="1"/>
      <c r="Y1307" s="5"/>
      <c r="Z1307" s="1"/>
      <c r="AA1307" s="1"/>
      <c r="AB1307" s="1"/>
      <c r="AC1307" s="1"/>
      <c r="AD1307" s="1"/>
      <c r="AE1307" s="1"/>
      <c r="AF1307" s="1"/>
      <c r="AG1307" s="1"/>
      <c r="AH1307" s="1"/>
      <c r="AI1307" s="1"/>
      <c r="AJ1307" s="1"/>
      <c r="AK1307" s="1"/>
      <c r="AL1307" s="1"/>
      <c r="AM1307" s="1"/>
      <c r="AN1307" s="1"/>
      <c r="AO1307" s="1"/>
      <c r="AP1307" s="1"/>
      <c r="AR1307" s="1"/>
      <c r="AS1307" s="1"/>
      <c r="AT1307" s="1"/>
      <c r="AU1307" s="1"/>
      <c r="AV1307" s="1"/>
      <c r="AW1307" s="1"/>
      <c r="AX1307" s="1"/>
      <c r="AY1307" s="1"/>
      <c r="AZ1307" s="1"/>
      <c r="BA1307" s="1"/>
      <c r="BB1307" s="1"/>
      <c r="BC1307" s="1"/>
    </row>
    <row r="1308" spans="1:55">
      <c r="A1308" s="1"/>
      <c r="B1308" s="5"/>
      <c r="C1308" s="5"/>
      <c r="D1308" s="5"/>
      <c r="E1308" s="5"/>
      <c r="F1308" s="1"/>
      <c r="G1308" s="1"/>
      <c r="H1308" s="1"/>
      <c r="I1308" s="1"/>
      <c r="J1308" s="1"/>
      <c r="K1308" s="1"/>
      <c r="L1308" s="1"/>
      <c r="M1308" s="1"/>
      <c r="N1308" s="1"/>
      <c r="O1308" s="1"/>
      <c r="P1308" s="1"/>
      <c r="Q1308" s="1"/>
      <c r="R1308" s="1"/>
      <c r="T1308" s="1"/>
      <c r="U1308" s="1"/>
      <c r="V1308" s="1"/>
      <c r="W1308" s="1"/>
      <c r="X1308" s="1"/>
      <c r="Y1308" s="5"/>
      <c r="Z1308" s="1"/>
      <c r="AA1308" s="1"/>
      <c r="AB1308" s="1"/>
      <c r="AC1308" s="1"/>
      <c r="AD1308" s="1"/>
      <c r="AE1308" s="1"/>
      <c r="AF1308" s="1"/>
      <c r="AG1308" s="1"/>
      <c r="AH1308" s="1"/>
      <c r="AI1308" s="1"/>
      <c r="AJ1308" s="1"/>
      <c r="AK1308" s="1"/>
      <c r="AL1308" s="1"/>
      <c r="AM1308" s="1"/>
      <c r="AN1308" s="1"/>
      <c r="AO1308" s="1"/>
      <c r="AP1308" s="1"/>
      <c r="AR1308" s="1"/>
      <c r="AS1308" s="1"/>
      <c r="AT1308" s="1"/>
      <c r="AU1308" s="1"/>
      <c r="AV1308" s="1"/>
      <c r="AW1308" s="1"/>
      <c r="AX1308" s="1"/>
      <c r="AY1308" s="1"/>
      <c r="AZ1308" s="1"/>
      <c r="BA1308" s="1"/>
      <c r="BB1308" s="1"/>
      <c r="BC1308" s="1"/>
    </row>
    <row r="1309" spans="1:55">
      <c r="A1309" s="1"/>
      <c r="B1309" s="5"/>
      <c r="C1309" s="5"/>
      <c r="D1309" s="5"/>
      <c r="E1309" s="5"/>
      <c r="F1309" s="1"/>
      <c r="G1309" s="1"/>
      <c r="H1309" s="1"/>
      <c r="I1309" s="1"/>
      <c r="J1309" s="1"/>
      <c r="K1309" s="1"/>
      <c r="L1309" s="1"/>
      <c r="M1309" s="1"/>
      <c r="N1309" s="1"/>
      <c r="O1309" s="1"/>
      <c r="P1309" s="1"/>
      <c r="Q1309" s="1"/>
      <c r="R1309" s="1"/>
      <c r="T1309" s="1"/>
      <c r="U1309" s="1"/>
      <c r="V1309" s="1"/>
      <c r="W1309" s="1"/>
      <c r="X1309" s="1"/>
      <c r="Y1309" s="5"/>
      <c r="Z1309" s="1"/>
      <c r="AA1309" s="1"/>
      <c r="AB1309" s="1"/>
      <c r="AC1309" s="1"/>
      <c r="AD1309" s="1"/>
      <c r="AE1309" s="1"/>
      <c r="AF1309" s="1"/>
      <c r="AG1309" s="1"/>
      <c r="AH1309" s="1"/>
      <c r="AI1309" s="1"/>
      <c r="AJ1309" s="1"/>
      <c r="AK1309" s="1"/>
      <c r="AL1309" s="1"/>
      <c r="AM1309" s="1"/>
      <c r="AN1309" s="1"/>
      <c r="AO1309" s="1"/>
      <c r="AP1309" s="1"/>
      <c r="AR1309" s="1"/>
      <c r="AS1309" s="1"/>
      <c r="AT1309" s="1"/>
      <c r="AU1309" s="1"/>
      <c r="AV1309" s="1"/>
      <c r="AW1309" s="1"/>
      <c r="AX1309" s="1"/>
      <c r="AY1309" s="1"/>
      <c r="AZ1309" s="1"/>
      <c r="BA1309" s="1"/>
      <c r="BB1309" s="1"/>
      <c r="BC1309" s="1"/>
    </row>
    <row r="1310" spans="1:55">
      <c r="A1310" s="1"/>
      <c r="B1310" s="5"/>
      <c r="C1310" s="5"/>
      <c r="D1310" s="5"/>
      <c r="E1310" s="5"/>
      <c r="F1310" s="1"/>
      <c r="G1310" s="1"/>
      <c r="H1310" s="1"/>
      <c r="I1310" s="1"/>
      <c r="J1310" s="1"/>
      <c r="K1310" s="1"/>
      <c r="L1310" s="1"/>
      <c r="M1310" s="1"/>
      <c r="N1310" s="1"/>
      <c r="O1310" s="1"/>
      <c r="P1310" s="1"/>
      <c r="Q1310" s="1"/>
      <c r="R1310" s="1"/>
      <c r="T1310" s="1"/>
      <c r="U1310" s="1"/>
      <c r="V1310" s="1"/>
      <c r="W1310" s="1"/>
      <c r="X1310" s="1"/>
      <c r="Y1310" s="5"/>
      <c r="Z1310" s="1"/>
      <c r="AA1310" s="1"/>
      <c r="AB1310" s="1"/>
      <c r="AC1310" s="1"/>
      <c r="AD1310" s="1"/>
      <c r="AE1310" s="1"/>
      <c r="AF1310" s="1"/>
      <c r="AG1310" s="1"/>
      <c r="AH1310" s="1"/>
      <c r="AI1310" s="1"/>
      <c r="AJ1310" s="1"/>
      <c r="AK1310" s="1"/>
      <c r="AL1310" s="1"/>
      <c r="AM1310" s="1"/>
      <c r="AN1310" s="1"/>
      <c r="AO1310" s="1"/>
      <c r="AP1310" s="1"/>
      <c r="AR1310" s="1"/>
      <c r="AS1310" s="1"/>
      <c r="AT1310" s="1"/>
      <c r="AU1310" s="1"/>
      <c r="AV1310" s="1"/>
      <c r="AW1310" s="1"/>
      <c r="AX1310" s="1"/>
      <c r="AY1310" s="1"/>
      <c r="AZ1310" s="1"/>
      <c r="BA1310" s="1"/>
      <c r="BB1310" s="1"/>
      <c r="BC1310" s="1"/>
    </row>
    <row r="1311" spans="1:55">
      <c r="A1311" s="1"/>
      <c r="B1311" s="5"/>
      <c r="C1311" s="5"/>
      <c r="D1311" s="5"/>
      <c r="E1311" s="5"/>
      <c r="F1311" s="1"/>
      <c r="G1311" s="1"/>
      <c r="H1311" s="1"/>
      <c r="I1311" s="1"/>
      <c r="J1311" s="1"/>
      <c r="K1311" s="1"/>
      <c r="L1311" s="1"/>
      <c r="M1311" s="1"/>
      <c r="N1311" s="1"/>
      <c r="O1311" s="1"/>
      <c r="P1311" s="1"/>
      <c r="Q1311" s="1"/>
      <c r="R1311" s="1"/>
      <c r="T1311" s="1"/>
      <c r="U1311" s="1"/>
      <c r="V1311" s="1"/>
      <c r="W1311" s="1"/>
      <c r="X1311" s="1"/>
      <c r="Y1311" s="5"/>
      <c r="Z1311" s="1"/>
      <c r="AA1311" s="1"/>
      <c r="AB1311" s="1"/>
      <c r="AC1311" s="1"/>
      <c r="AD1311" s="1"/>
      <c r="AE1311" s="1"/>
      <c r="AF1311" s="1"/>
      <c r="AG1311" s="1"/>
      <c r="AH1311" s="1"/>
      <c r="AI1311" s="1"/>
      <c r="AJ1311" s="1"/>
      <c r="AK1311" s="1"/>
      <c r="AL1311" s="1"/>
      <c r="AM1311" s="1"/>
      <c r="AN1311" s="1"/>
      <c r="AO1311" s="1"/>
      <c r="AP1311" s="1"/>
      <c r="AR1311" s="1"/>
      <c r="AS1311" s="1"/>
      <c r="AT1311" s="1"/>
      <c r="AU1311" s="1"/>
      <c r="AV1311" s="1"/>
      <c r="AW1311" s="1"/>
      <c r="AX1311" s="1"/>
      <c r="AY1311" s="1"/>
      <c r="AZ1311" s="1"/>
      <c r="BA1311" s="1"/>
      <c r="BB1311" s="1"/>
      <c r="BC1311" s="1"/>
    </row>
    <row r="1312" spans="1:55">
      <c r="A1312" s="1"/>
      <c r="B1312" s="5"/>
      <c r="C1312" s="5"/>
      <c r="D1312" s="5"/>
      <c r="E1312" s="5"/>
      <c r="F1312" s="1"/>
      <c r="G1312" s="1"/>
      <c r="H1312" s="1"/>
      <c r="I1312" s="1"/>
      <c r="J1312" s="1"/>
      <c r="K1312" s="1"/>
      <c r="L1312" s="1"/>
      <c r="M1312" s="1"/>
      <c r="N1312" s="1"/>
      <c r="O1312" s="1"/>
      <c r="P1312" s="1"/>
      <c r="Q1312" s="1"/>
      <c r="R1312" s="1"/>
      <c r="T1312" s="1"/>
      <c r="U1312" s="1"/>
      <c r="V1312" s="1"/>
      <c r="W1312" s="1"/>
      <c r="X1312" s="1"/>
      <c r="Y1312" s="5"/>
      <c r="Z1312" s="1"/>
      <c r="AA1312" s="1"/>
      <c r="AB1312" s="1"/>
      <c r="AC1312" s="1"/>
      <c r="AD1312" s="1"/>
      <c r="AE1312" s="1"/>
      <c r="AF1312" s="1"/>
      <c r="AG1312" s="1"/>
      <c r="AH1312" s="1"/>
      <c r="AI1312" s="1"/>
      <c r="AJ1312" s="1"/>
      <c r="AK1312" s="1"/>
      <c r="AL1312" s="1"/>
      <c r="AM1312" s="1"/>
      <c r="AN1312" s="1"/>
      <c r="AO1312" s="1"/>
      <c r="AP1312" s="1"/>
      <c r="AR1312" s="1"/>
      <c r="AS1312" s="1"/>
      <c r="AT1312" s="1"/>
      <c r="AU1312" s="1"/>
      <c r="AV1312" s="1"/>
      <c r="AW1312" s="1"/>
      <c r="AX1312" s="1"/>
      <c r="AY1312" s="1"/>
      <c r="AZ1312" s="1"/>
      <c r="BA1312" s="1"/>
      <c r="BB1312" s="1"/>
      <c r="BC1312" s="1"/>
    </row>
    <row r="1313" spans="1:55">
      <c r="A1313" s="1"/>
      <c r="B1313" s="5"/>
      <c r="C1313" s="5"/>
      <c r="D1313" s="5"/>
      <c r="E1313" s="5"/>
      <c r="F1313" s="1"/>
      <c r="G1313" s="1"/>
      <c r="H1313" s="1"/>
      <c r="I1313" s="1"/>
      <c r="J1313" s="1"/>
      <c r="K1313" s="1"/>
      <c r="L1313" s="1"/>
      <c r="M1313" s="1"/>
      <c r="N1313" s="1"/>
      <c r="O1313" s="1"/>
      <c r="P1313" s="1"/>
      <c r="Q1313" s="1"/>
      <c r="R1313" s="1"/>
      <c r="T1313" s="1"/>
      <c r="U1313" s="1"/>
      <c r="V1313" s="1"/>
      <c r="W1313" s="1"/>
      <c r="X1313" s="1"/>
      <c r="Y1313" s="5"/>
      <c r="Z1313" s="1"/>
      <c r="AA1313" s="1"/>
      <c r="AB1313" s="1"/>
      <c r="AC1313" s="1"/>
      <c r="AD1313" s="1"/>
      <c r="AE1313" s="1"/>
      <c r="AF1313" s="1"/>
      <c r="AG1313" s="1"/>
      <c r="AH1313" s="1"/>
      <c r="AI1313" s="1"/>
      <c r="AJ1313" s="1"/>
      <c r="AK1313" s="1"/>
      <c r="AL1313" s="1"/>
      <c r="AM1313" s="1"/>
      <c r="AN1313" s="1"/>
      <c r="AO1313" s="1"/>
      <c r="AP1313" s="1"/>
      <c r="AR1313" s="1"/>
      <c r="AS1313" s="1"/>
      <c r="AT1313" s="1"/>
      <c r="AU1313" s="1"/>
      <c r="AV1313" s="1"/>
      <c r="AW1313" s="1"/>
      <c r="AX1313" s="1"/>
      <c r="AY1313" s="1"/>
      <c r="AZ1313" s="1"/>
      <c r="BA1313" s="1"/>
      <c r="BB1313" s="1"/>
      <c r="BC1313" s="1"/>
    </row>
    <row r="1314" spans="1:55">
      <c r="A1314" s="1"/>
      <c r="B1314" s="5"/>
      <c r="C1314" s="5"/>
      <c r="D1314" s="5"/>
      <c r="E1314" s="5"/>
      <c r="F1314" s="1"/>
      <c r="G1314" s="1"/>
      <c r="H1314" s="1"/>
      <c r="I1314" s="1"/>
      <c r="J1314" s="1"/>
      <c r="K1314" s="1"/>
      <c r="L1314" s="1"/>
      <c r="M1314" s="1"/>
      <c r="N1314" s="1"/>
      <c r="O1314" s="1"/>
      <c r="P1314" s="1"/>
      <c r="Q1314" s="1"/>
      <c r="R1314" s="1"/>
      <c r="T1314" s="1"/>
      <c r="U1314" s="1"/>
      <c r="V1314" s="1"/>
      <c r="W1314" s="1"/>
      <c r="X1314" s="1"/>
      <c r="Y1314" s="5"/>
      <c r="Z1314" s="1"/>
      <c r="AA1314" s="1"/>
      <c r="AB1314" s="1"/>
      <c r="AC1314" s="1"/>
      <c r="AD1314" s="1"/>
      <c r="AE1314" s="1"/>
      <c r="AF1314" s="1"/>
      <c r="AG1314" s="1"/>
      <c r="AH1314" s="1"/>
      <c r="AI1314" s="1"/>
      <c r="AJ1314" s="1"/>
      <c r="AK1314" s="1"/>
      <c r="AL1314" s="1"/>
      <c r="AM1314" s="1"/>
      <c r="AN1314" s="1"/>
      <c r="AO1314" s="1"/>
      <c r="AP1314" s="1"/>
      <c r="AR1314" s="1"/>
      <c r="AS1314" s="1"/>
      <c r="AT1314" s="1"/>
      <c r="AU1314" s="1"/>
      <c r="AV1314" s="1"/>
      <c r="AW1314" s="1"/>
      <c r="AX1314" s="1"/>
      <c r="AY1314" s="1"/>
      <c r="AZ1314" s="1"/>
      <c r="BA1314" s="1"/>
      <c r="BB1314" s="1"/>
      <c r="BC1314" s="1"/>
    </row>
    <row r="1315" spans="1:55">
      <c r="A1315" s="1"/>
      <c r="B1315" s="5"/>
      <c r="C1315" s="5"/>
      <c r="D1315" s="5"/>
      <c r="E1315" s="5"/>
      <c r="F1315" s="1"/>
      <c r="G1315" s="1"/>
      <c r="H1315" s="1"/>
      <c r="I1315" s="1"/>
      <c r="J1315" s="1"/>
      <c r="K1315" s="1"/>
      <c r="L1315" s="1"/>
      <c r="M1315" s="1"/>
      <c r="N1315" s="1"/>
      <c r="O1315" s="1"/>
      <c r="P1315" s="1"/>
      <c r="Q1315" s="1"/>
      <c r="R1315" s="1"/>
      <c r="T1315" s="1"/>
      <c r="U1315" s="1"/>
      <c r="V1315" s="1"/>
      <c r="W1315" s="1"/>
      <c r="X1315" s="1"/>
      <c r="Y1315" s="5"/>
      <c r="Z1315" s="1"/>
      <c r="AA1315" s="1"/>
      <c r="AB1315" s="1"/>
      <c r="AC1315" s="1"/>
      <c r="AD1315" s="1"/>
      <c r="AE1315" s="1"/>
      <c r="AF1315" s="1"/>
      <c r="AG1315" s="1"/>
      <c r="AH1315" s="1"/>
      <c r="AI1315" s="1"/>
      <c r="AJ1315" s="1"/>
      <c r="AK1315" s="1"/>
      <c r="AL1315" s="1"/>
      <c r="AM1315" s="1"/>
      <c r="AN1315" s="1"/>
      <c r="AO1315" s="1"/>
      <c r="AP1315" s="1"/>
      <c r="AR1315" s="1"/>
      <c r="AS1315" s="1"/>
      <c r="AT1315" s="1"/>
      <c r="AU1315" s="1"/>
      <c r="AV1315" s="1"/>
      <c r="AW1315" s="1"/>
      <c r="AX1315" s="1"/>
      <c r="AY1315" s="1"/>
      <c r="AZ1315" s="1"/>
      <c r="BA1315" s="1"/>
      <c r="BB1315" s="1"/>
      <c r="BC1315" s="1"/>
    </row>
    <row r="1316" spans="1:55">
      <c r="A1316" s="1"/>
      <c r="B1316" s="5"/>
      <c r="C1316" s="5"/>
      <c r="D1316" s="5"/>
      <c r="E1316" s="5"/>
      <c r="F1316" s="1"/>
      <c r="G1316" s="1"/>
      <c r="H1316" s="1"/>
      <c r="I1316" s="1"/>
      <c r="J1316" s="1"/>
      <c r="K1316" s="1"/>
      <c r="L1316" s="1"/>
      <c r="M1316" s="1"/>
      <c r="N1316" s="1"/>
      <c r="O1316" s="1"/>
      <c r="P1316" s="1"/>
      <c r="Q1316" s="1"/>
      <c r="R1316" s="1"/>
      <c r="T1316" s="1"/>
      <c r="U1316" s="1"/>
      <c r="V1316" s="1"/>
      <c r="W1316" s="1"/>
      <c r="X1316" s="1"/>
      <c r="Y1316" s="5"/>
      <c r="Z1316" s="1"/>
      <c r="AA1316" s="1"/>
      <c r="AB1316" s="1"/>
      <c r="AC1316" s="1"/>
      <c r="AD1316" s="1"/>
      <c r="AE1316" s="1"/>
      <c r="AF1316" s="1"/>
      <c r="AG1316" s="1"/>
      <c r="AH1316" s="1"/>
      <c r="AI1316" s="1"/>
      <c r="AJ1316" s="1"/>
      <c r="AK1316" s="1"/>
      <c r="AL1316" s="1"/>
      <c r="AM1316" s="1"/>
      <c r="AN1316" s="1"/>
      <c r="AO1316" s="1"/>
      <c r="AP1316" s="1"/>
      <c r="AR1316" s="1"/>
      <c r="AS1316" s="1"/>
      <c r="AT1316" s="1"/>
      <c r="AU1316" s="1"/>
      <c r="AV1316" s="1"/>
      <c r="AW1316" s="1"/>
      <c r="AX1316" s="1"/>
      <c r="AY1316" s="1"/>
      <c r="AZ1316" s="1"/>
      <c r="BA1316" s="1"/>
      <c r="BB1316" s="1"/>
      <c r="BC1316" s="1"/>
    </row>
    <row r="1317" spans="1:55">
      <c r="A1317" s="1"/>
      <c r="B1317" s="5"/>
      <c r="C1317" s="5"/>
      <c r="D1317" s="5"/>
      <c r="E1317" s="5"/>
      <c r="F1317" s="1"/>
      <c r="G1317" s="1"/>
      <c r="H1317" s="1"/>
      <c r="I1317" s="1"/>
      <c r="J1317" s="1"/>
      <c r="K1317" s="1"/>
      <c r="L1317" s="1"/>
      <c r="M1317" s="1"/>
      <c r="N1317" s="1"/>
      <c r="O1317" s="1"/>
      <c r="P1317" s="1"/>
      <c r="Q1317" s="1"/>
      <c r="R1317" s="1"/>
      <c r="T1317" s="1"/>
      <c r="U1317" s="1"/>
      <c r="V1317" s="1"/>
      <c r="W1317" s="1"/>
      <c r="X1317" s="1"/>
      <c r="Y1317" s="5"/>
      <c r="Z1317" s="1"/>
      <c r="AA1317" s="1"/>
      <c r="AB1317" s="1"/>
      <c r="AC1317" s="1"/>
      <c r="AD1317" s="1"/>
      <c r="AE1317" s="1"/>
      <c r="AF1317" s="1"/>
      <c r="AG1317" s="1"/>
      <c r="AH1317" s="1"/>
      <c r="AI1317" s="1"/>
      <c r="AJ1317" s="1"/>
      <c r="AK1317" s="1"/>
      <c r="AL1317" s="1"/>
      <c r="AM1317" s="1"/>
      <c r="AN1317" s="1"/>
      <c r="AO1317" s="1"/>
      <c r="AP1317" s="1"/>
      <c r="AR1317" s="1"/>
      <c r="AS1317" s="1"/>
      <c r="AT1317" s="1"/>
      <c r="AU1317" s="1"/>
      <c r="AV1317" s="1"/>
      <c r="AW1317" s="1"/>
      <c r="AX1317" s="1"/>
      <c r="AY1317" s="1"/>
      <c r="AZ1317" s="1"/>
      <c r="BA1317" s="1"/>
      <c r="BB1317" s="1"/>
      <c r="BC1317" s="1"/>
    </row>
    <row r="1318" spans="1:55">
      <c r="A1318" s="1"/>
      <c r="B1318" s="5"/>
      <c r="C1318" s="5"/>
      <c r="D1318" s="5"/>
      <c r="E1318" s="5"/>
      <c r="F1318" s="1"/>
      <c r="G1318" s="1"/>
      <c r="H1318" s="1"/>
      <c r="I1318" s="1"/>
      <c r="J1318" s="1"/>
      <c r="K1318" s="1"/>
      <c r="L1318" s="1"/>
      <c r="M1318" s="1"/>
      <c r="N1318" s="1"/>
      <c r="O1318" s="1"/>
      <c r="P1318" s="1"/>
      <c r="Q1318" s="1"/>
      <c r="R1318" s="1"/>
      <c r="T1318" s="1"/>
      <c r="U1318" s="1"/>
      <c r="V1318" s="1"/>
      <c r="W1318" s="1"/>
      <c r="X1318" s="1"/>
      <c r="Y1318" s="5"/>
      <c r="Z1318" s="1"/>
      <c r="AA1318" s="1"/>
      <c r="AB1318" s="1"/>
      <c r="AC1318" s="1"/>
      <c r="AD1318" s="1"/>
      <c r="AE1318" s="1"/>
      <c r="AF1318" s="1"/>
      <c r="AG1318" s="1"/>
      <c r="AH1318" s="1"/>
      <c r="AI1318" s="1"/>
      <c r="AJ1318" s="1"/>
      <c r="AK1318" s="1"/>
      <c r="AL1318" s="1"/>
      <c r="AM1318" s="1"/>
      <c r="AN1318" s="1"/>
      <c r="AO1318" s="1"/>
      <c r="AP1318" s="1"/>
      <c r="AR1318" s="1"/>
      <c r="AS1318" s="1"/>
      <c r="AT1318" s="1"/>
      <c r="AU1318" s="1"/>
      <c r="AV1318" s="1"/>
      <c r="AW1318" s="1"/>
      <c r="AX1318" s="1"/>
      <c r="AY1318" s="1"/>
      <c r="AZ1318" s="1"/>
      <c r="BA1318" s="1"/>
      <c r="BB1318" s="1"/>
      <c r="BC1318" s="1"/>
    </row>
    <row r="1319" spans="1:55">
      <c r="A1319" s="1"/>
      <c r="B1319" s="5"/>
      <c r="C1319" s="5"/>
      <c r="D1319" s="5"/>
      <c r="E1319" s="5"/>
      <c r="F1319" s="1"/>
      <c r="G1319" s="1"/>
      <c r="H1319" s="1"/>
      <c r="I1319" s="1"/>
      <c r="J1319" s="1"/>
      <c r="K1319" s="1"/>
      <c r="L1319" s="1"/>
      <c r="M1319" s="1"/>
      <c r="N1319" s="1"/>
      <c r="O1319" s="1"/>
      <c r="P1319" s="1"/>
      <c r="Q1319" s="1"/>
      <c r="R1319" s="1"/>
      <c r="T1319" s="1"/>
      <c r="U1319" s="1"/>
      <c r="V1319" s="1"/>
      <c r="W1319" s="1"/>
      <c r="X1319" s="1"/>
      <c r="Y1319" s="5"/>
      <c r="Z1319" s="1"/>
      <c r="AA1319" s="1"/>
      <c r="AB1319" s="1"/>
      <c r="AC1319" s="1"/>
      <c r="AD1319" s="1"/>
      <c r="AE1319" s="1"/>
      <c r="AF1319" s="1"/>
      <c r="AG1319" s="1"/>
      <c r="AH1319" s="1"/>
      <c r="AI1319" s="1"/>
      <c r="AJ1319" s="1"/>
      <c r="AK1319" s="1"/>
      <c r="AL1319" s="1"/>
      <c r="AM1319" s="1"/>
      <c r="AN1319" s="1"/>
      <c r="AO1319" s="1"/>
      <c r="AP1319" s="1"/>
      <c r="AR1319" s="1"/>
      <c r="AS1319" s="1"/>
      <c r="AT1319" s="1"/>
      <c r="AU1319" s="1"/>
      <c r="AV1319" s="1"/>
      <c r="AW1319" s="1"/>
      <c r="AX1319" s="1"/>
      <c r="AY1319" s="1"/>
      <c r="AZ1319" s="1"/>
      <c r="BA1319" s="1"/>
      <c r="BB1319" s="1"/>
      <c r="BC1319" s="1"/>
    </row>
    <row r="1320" spans="1:55">
      <c r="A1320" s="1"/>
      <c r="B1320" s="5"/>
      <c r="C1320" s="5"/>
      <c r="D1320" s="5"/>
      <c r="E1320" s="5"/>
      <c r="F1320" s="1"/>
      <c r="G1320" s="1"/>
      <c r="H1320" s="1"/>
      <c r="I1320" s="1"/>
      <c r="J1320" s="1"/>
      <c r="K1320" s="1"/>
      <c r="L1320" s="1"/>
      <c r="M1320" s="1"/>
      <c r="N1320" s="1"/>
      <c r="O1320" s="1"/>
      <c r="P1320" s="1"/>
      <c r="Q1320" s="1"/>
      <c r="R1320" s="1"/>
      <c r="T1320" s="1"/>
      <c r="U1320" s="1"/>
      <c r="V1320" s="1"/>
      <c r="W1320" s="1"/>
      <c r="X1320" s="1"/>
      <c r="Y1320" s="5"/>
      <c r="Z1320" s="1"/>
      <c r="AA1320" s="1"/>
      <c r="AB1320" s="1"/>
      <c r="AC1320" s="1"/>
      <c r="AD1320" s="1"/>
      <c r="AE1320" s="1"/>
      <c r="AF1320" s="1"/>
      <c r="AG1320" s="1"/>
      <c r="AH1320" s="1"/>
      <c r="AI1320" s="1"/>
      <c r="AJ1320" s="1"/>
      <c r="AK1320" s="1"/>
      <c r="AL1320" s="1"/>
      <c r="AM1320" s="1"/>
      <c r="AN1320" s="1"/>
      <c r="AO1320" s="1"/>
      <c r="AP1320" s="1"/>
      <c r="AR1320" s="1"/>
      <c r="AS1320" s="1"/>
      <c r="AT1320" s="1"/>
      <c r="AU1320" s="1"/>
      <c r="AV1320" s="1"/>
      <c r="AW1320" s="1"/>
      <c r="AX1320" s="1"/>
      <c r="AY1320" s="1"/>
      <c r="AZ1320" s="1"/>
      <c r="BA1320" s="1"/>
      <c r="BB1320" s="1"/>
      <c r="BC1320" s="1"/>
    </row>
    <row r="1321" spans="1:55">
      <c r="A1321" s="1"/>
      <c r="B1321" s="5"/>
      <c r="C1321" s="5"/>
      <c r="D1321" s="5"/>
      <c r="E1321" s="5"/>
      <c r="F1321" s="1"/>
      <c r="G1321" s="1"/>
      <c r="H1321" s="1"/>
      <c r="I1321" s="1"/>
      <c r="J1321" s="1"/>
      <c r="K1321" s="1"/>
      <c r="L1321" s="1"/>
      <c r="M1321" s="1"/>
      <c r="N1321" s="1"/>
      <c r="O1321" s="1"/>
      <c r="P1321" s="1"/>
      <c r="Q1321" s="1"/>
      <c r="R1321" s="1"/>
      <c r="T1321" s="1"/>
      <c r="U1321" s="1"/>
      <c r="V1321" s="1"/>
      <c r="W1321" s="1"/>
      <c r="X1321" s="1"/>
      <c r="Y1321" s="5"/>
      <c r="Z1321" s="1"/>
      <c r="AA1321" s="1"/>
      <c r="AB1321" s="1"/>
      <c r="AC1321" s="1"/>
      <c r="AD1321" s="1"/>
      <c r="AE1321" s="1"/>
      <c r="AF1321" s="1"/>
      <c r="AG1321" s="1"/>
      <c r="AH1321" s="1"/>
      <c r="AI1321" s="1"/>
      <c r="AJ1321" s="1"/>
      <c r="AK1321" s="1"/>
      <c r="AL1321" s="1"/>
      <c r="AM1321" s="1"/>
      <c r="AN1321" s="1"/>
      <c r="AO1321" s="1"/>
      <c r="AP1321" s="1"/>
      <c r="AR1321" s="1"/>
      <c r="AS1321" s="1"/>
      <c r="AT1321" s="1"/>
      <c r="AU1321" s="1"/>
      <c r="AV1321" s="1"/>
      <c r="AW1321" s="1"/>
      <c r="AX1321" s="1"/>
      <c r="AY1321" s="1"/>
      <c r="AZ1321" s="1"/>
      <c r="BA1321" s="1"/>
      <c r="BB1321" s="1"/>
      <c r="BC1321" s="1"/>
    </row>
    <row r="1322" spans="1:55">
      <c r="A1322" s="1"/>
      <c r="B1322" s="5"/>
      <c r="C1322" s="5"/>
      <c r="D1322" s="5"/>
      <c r="E1322" s="5"/>
      <c r="F1322" s="1"/>
      <c r="G1322" s="1"/>
      <c r="H1322" s="1"/>
      <c r="I1322" s="1"/>
      <c r="J1322" s="1"/>
      <c r="K1322" s="1"/>
      <c r="L1322" s="1"/>
      <c r="M1322" s="1"/>
      <c r="N1322" s="1"/>
      <c r="O1322" s="1"/>
      <c r="P1322" s="1"/>
      <c r="Q1322" s="1"/>
      <c r="R1322" s="1"/>
      <c r="T1322" s="1"/>
      <c r="U1322" s="1"/>
      <c r="V1322" s="1"/>
      <c r="W1322" s="1"/>
      <c r="X1322" s="1"/>
      <c r="Y1322" s="5"/>
      <c r="Z1322" s="1"/>
      <c r="AA1322" s="1"/>
      <c r="AB1322" s="1"/>
      <c r="AC1322" s="1"/>
      <c r="AD1322" s="1"/>
      <c r="AE1322" s="1"/>
      <c r="AF1322" s="1"/>
      <c r="AG1322" s="1"/>
      <c r="AH1322" s="1"/>
      <c r="AI1322" s="1"/>
      <c r="AJ1322" s="1"/>
      <c r="AK1322" s="1"/>
      <c r="AL1322" s="1"/>
      <c r="AM1322" s="1"/>
      <c r="AN1322" s="1"/>
      <c r="AO1322" s="1"/>
      <c r="AP1322" s="1"/>
      <c r="AR1322" s="1"/>
      <c r="AS1322" s="1"/>
      <c r="AT1322" s="1"/>
      <c r="AU1322" s="1"/>
      <c r="AV1322" s="1"/>
      <c r="AW1322" s="1"/>
      <c r="AX1322" s="1"/>
      <c r="AY1322" s="1"/>
      <c r="AZ1322" s="1"/>
      <c r="BA1322" s="1"/>
      <c r="BB1322" s="1"/>
      <c r="BC1322" s="1"/>
    </row>
    <row r="1323" spans="1:55">
      <c r="A1323" s="1"/>
      <c r="B1323" s="5"/>
      <c r="C1323" s="5"/>
      <c r="D1323" s="5"/>
      <c r="E1323" s="5"/>
      <c r="F1323" s="1"/>
      <c r="G1323" s="1"/>
      <c r="H1323" s="1"/>
      <c r="I1323" s="1"/>
      <c r="J1323" s="1"/>
      <c r="K1323" s="1"/>
      <c r="L1323" s="1"/>
      <c r="M1323" s="1"/>
      <c r="N1323" s="1"/>
      <c r="O1323" s="1"/>
      <c r="P1323" s="1"/>
      <c r="Q1323" s="1"/>
      <c r="R1323" s="1"/>
      <c r="T1323" s="1"/>
      <c r="U1323" s="1"/>
      <c r="V1323" s="1"/>
      <c r="W1323" s="1"/>
      <c r="X1323" s="1"/>
      <c r="Y1323" s="5"/>
      <c r="Z1323" s="1"/>
      <c r="AA1323" s="1"/>
      <c r="AB1323" s="1"/>
      <c r="AC1323" s="1"/>
      <c r="AD1323" s="1"/>
      <c r="AE1323" s="1"/>
      <c r="AF1323" s="1"/>
      <c r="AG1323" s="1"/>
      <c r="AH1323" s="1"/>
      <c r="AI1323" s="1"/>
      <c r="AJ1323" s="1"/>
      <c r="AK1323" s="1"/>
      <c r="AL1323" s="1"/>
      <c r="AM1323" s="1"/>
      <c r="AN1323" s="1"/>
      <c r="AO1323" s="1"/>
      <c r="AP1323" s="1"/>
      <c r="AR1323" s="1"/>
      <c r="AS1323" s="1"/>
      <c r="AT1323" s="1"/>
      <c r="AU1323" s="1"/>
      <c r="AV1323" s="1"/>
      <c r="AW1323" s="1"/>
      <c r="AX1323" s="1"/>
      <c r="AY1323" s="1"/>
      <c r="AZ1323" s="1"/>
      <c r="BA1323" s="1"/>
      <c r="BB1323" s="1"/>
      <c r="BC1323" s="1"/>
    </row>
    <row r="1324" spans="1:55">
      <c r="A1324" s="1"/>
      <c r="B1324" s="5"/>
      <c r="C1324" s="5"/>
      <c r="D1324" s="5"/>
      <c r="E1324" s="5"/>
      <c r="F1324" s="1"/>
      <c r="G1324" s="1"/>
      <c r="H1324" s="1"/>
      <c r="I1324" s="1"/>
      <c r="J1324" s="1"/>
      <c r="K1324" s="1"/>
      <c r="L1324" s="1"/>
      <c r="M1324" s="1"/>
      <c r="N1324" s="1"/>
      <c r="O1324" s="1"/>
      <c r="P1324" s="1"/>
      <c r="Q1324" s="1"/>
      <c r="R1324" s="1"/>
      <c r="T1324" s="1"/>
      <c r="U1324" s="1"/>
      <c r="V1324" s="1"/>
      <c r="W1324" s="1"/>
      <c r="X1324" s="1"/>
      <c r="Y1324" s="5"/>
      <c r="Z1324" s="1"/>
      <c r="AA1324" s="1"/>
      <c r="AB1324" s="1"/>
      <c r="AC1324" s="1"/>
      <c r="AD1324" s="1"/>
      <c r="AE1324" s="1"/>
      <c r="AF1324" s="1"/>
      <c r="AG1324" s="1"/>
      <c r="AH1324" s="1"/>
      <c r="AI1324" s="1"/>
      <c r="AJ1324" s="1"/>
      <c r="AK1324" s="1"/>
      <c r="AL1324" s="1"/>
      <c r="AM1324" s="1"/>
      <c r="AN1324" s="1"/>
      <c r="AO1324" s="1"/>
      <c r="AP1324" s="1"/>
      <c r="AR1324" s="1"/>
      <c r="AS1324" s="1"/>
      <c r="AT1324" s="1"/>
      <c r="AU1324" s="1"/>
      <c r="AV1324" s="1"/>
      <c r="AW1324" s="1"/>
      <c r="AX1324" s="1"/>
      <c r="AY1324" s="1"/>
      <c r="AZ1324" s="1"/>
      <c r="BA1324" s="1"/>
      <c r="BB1324" s="1"/>
      <c r="BC1324" s="1"/>
    </row>
    <row r="1325" spans="1:55">
      <c r="A1325" s="1"/>
      <c r="B1325" s="5"/>
      <c r="C1325" s="5"/>
      <c r="D1325" s="5"/>
      <c r="E1325" s="5"/>
      <c r="F1325" s="1"/>
      <c r="G1325" s="1"/>
      <c r="H1325" s="1"/>
      <c r="I1325" s="1"/>
      <c r="J1325" s="1"/>
      <c r="K1325" s="1"/>
      <c r="L1325" s="1"/>
      <c r="M1325" s="1"/>
      <c r="N1325" s="1"/>
      <c r="O1325" s="1"/>
      <c r="P1325" s="1"/>
      <c r="Q1325" s="1"/>
      <c r="R1325" s="1"/>
      <c r="T1325" s="1"/>
      <c r="U1325" s="1"/>
      <c r="V1325" s="1"/>
      <c r="W1325" s="1"/>
      <c r="X1325" s="1"/>
      <c r="Y1325" s="5"/>
      <c r="Z1325" s="1"/>
      <c r="AA1325" s="1"/>
      <c r="AB1325" s="1"/>
      <c r="AC1325" s="1"/>
      <c r="AD1325" s="1"/>
      <c r="AE1325" s="1"/>
      <c r="AF1325" s="1"/>
      <c r="AG1325" s="1"/>
      <c r="AH1325" s="1"/>
      <c r="AI1325" s="1"/>
      <c r="AJ1325" s="1"/>
      <c r="AK1325" s="1"/>
      <c r="AL1325" s="1"/>
      <c r="AM1325" s="1"/>
      <c r="AN1325" s="1"/>
      <c r="AO1325" s="1"/>
      <c r="AP1325" s="1"/>
      <c r="AR1325" s="1"/>
      <c r="AS1325" s="1"/>
      <c r="AT1325" s="1"/>
      <c r="AU1325" s="1"/>
      <c r="AV1325" s="1"/>
      <c r="AW1325" s="1"/>
      <c r="AX1325" s="1"/>
      <c r="AY1325" s="1"/>
      <c r="AZ1325" s="1"/>
      <c r="BA1325" s="1"/>
      <c r="BB1325" s="1"/>
      <c r="BC1325" s="1"/>
    </row>
    <row r="1326" spans="1:55">
      <c r="A1326" s="1"/>
      <c r="B1326" s="5"/>
      <c r="C1326" s="5"/>
      <c r="D1326" s="5"/>
      <c r="E1326" s="5"/>
      <c r="F1326" s="1"/>
      <c r="G1326" s="1"/>
      <c r="H1326" s="1"/>
      <c r="I1326" s="1"/>
      <c r="J1326" s="1"/>
      <c r="K1326" s="1"/>
      <c r="L1326" s="1"/>
      <c r="M1326" s="1"/>
      <c r="N1326" s="1"/>
      <c r="O1326" s="1"/>
      <c r="P1326" s="1"/>
      <c r="Q1326" s="1"/>
      <c r="R1326" s="1"/>
      <c r="T1326" s="1"/>
      <c r="U1326" s="1"/>
      <c r="V1326" s="1"/>
      <c r="W1326" s="1"/>
      <c r="X1326" s="1"/>
      <c r="Y1326" s="5"/>
      <c r="Z1326" s="1"/>
      <c r="AA1326" s="1"/>
      <c r="AB1326" s="1"/>
      <c r="AC1326" s="1"/>
      <c r="AD1326" s="1"/>
      <c r="AE1326" s="1"/>
      <c r="AF1326" s="1"/>
      <c r="AG1326" s="1"/>
      <c r="AH1326" s="1"/>
      <c r="AI1326" s="1"/>
      <c r="AJ1326" s="1"/>
      <c r="AK1326" s="1"/>
      <c r="AL1326" s="1"/>
      <c r="AM1326" s="1"/>
      <c r="AN1326" s="1"/>
      <c r="AO1326" s="1"/>
      <c r="AP1326" s="1"/>
      <c r="AR1326" s="1"/>
      <c r="AS1326" s="1"/>
      <c r="AT1326" s="1"/>
      <c r="AU1326" s="1"/>
      <c r="AV1326" s="1"/>
      <c r="AW1326" s="1"/>
      <c r="AX1326" s="1"/>
      <c r="AY1326" s="1"/>
      <c r="AZ1326" s="1"/>
      <c r="BA1326" s="1"/>
      <c r="BB1326" s="1"/>
      <c r="BC1326" s="1"/>
    </row>
    <row r="1327" spans="1:55">
      <c r="A1327" s="1"/>
      <c r="B1327" s="5"/>
      <c r="C1327" s="5"/>
      <c r="D1327" s="5"/>
      <c r="E1327" s="5"/>
      <c r="F1327" s="1"/>
      <c r="G1327" s="1"/>
      <c r="H1327" s="1"/>
      <c r="I1327" s="1"/>
      <c r="J1327" s="1"/>
      <c r="K1327" s="1"/>
      <c r="L1327" s="1"/>
      <c r="M1327" s="1"/>
      <c r="N1327" s="1"/>
      <c r="O1327" s="1"/>
      <c r="P1327" s="1"/>
      <c r="Q1327" s="1"/>
      <c r="R1327" s="1"/>
      <c r="T1327" s="1"/>
      <c r="U1327" s="1"/>
      <c r="V1327" s="1"/>
      <c r="W1327" s="1"/>
      <c r="X1327" s="1"/>
      <c r="Y1327" s="5"/>
      <c r="Z1327" s="1"/>
      <c r="AA1327" s="1"/>
      <c r="AB1327" s="1"/>
      <c r="AC1327" s="1"/>
      <c r="AD1327" s="1"/>
      <c r="AE1327" s="1"/>
      <c r="AF1327" s="1"/>
      <c r="AG1327" s="1"/>
      <c r="AH1327" s="1"/>
      <c r="AI1327" s="1"/>
      <c r="AJ1327" s="1"/>
      <c r="AK1327" s="1"/>
      <c r="AL1327" s="1"/>
      <c r="AM1327" s="1"/>
      <c r="AN1327" s="1"/>
      <c r="AO1327" s="1"/>
      <c r="AP1327" s="1"/>
      <c r="AR1327" s="1"/>
      <c r="AS1327" s="1"/>
      <c r="AT1327" s="1"/>
      <c r="AU1327" s="1"/>
      <c r="AV1327" s="1"/>
      <c r="AW1327" s="1"/>
      <c r="AX1327" s="1"/>
      <c r="AY1327" s="1"/>
      <c r="AZ1327" s="1"/>
      <c r="BA1327" s="1"/>
      <c r="BB1327" s="1"/>
      <c r="BC1327" s="1"/>
    </row>
    <row r="1328" spans="1:55">
      <c r="A1328" s="1"/>
      <c r="B1328" s="5"/>
      <c r="C1328" s="5"/>
      <c r="D1328" s="5"/>
      <c r="E1328" s="5"/>
      <c r="F1328" s="1"/>
      <c r="G1328" s="1"/>
      <c r="H1328" s="1"/>
      <c r="I1328" s="1"/>
      <c r="J1328" s="1"/>
      <c r="K1328" s="1"/>
      <c r="L1328" s="1"/>
      <c r="M1328" s="1"/>
      <c r="N1328" s="1"/>
      <c r="O1328" s="1"/>
      <c r="P1328" s="1"/>
      <c r="Q1328" s="1"/>
      <c r="R1328" s="1"/>
      <c r="T1328" s="1"/>
      <c r="U1328" s="1"/>
      <c r="V1328" s="1"/>
      <c r="W1328" s="1"/>
      <c r="X1328" s="1"/>
      <c r="Y1328" s="5"/>
      <c r="Z1328" s="1"/>
      <c r="AA1328" s="1"/>
      <c r="AB1328" s="1"/>
      <c r="AC1328" s="1"/>
      <c r="AD1328" s="1"/>
      <c r="AE1328" s="1"/>
      <c r="AF1328" s="1"/>
      <c r="AG1328" s="1"/>
      <c r="AH1328" s="1"/>
      <c r="AI1328" s="1"/>
      <c r="AJ1328" s="1"/>
      <c r="AK1328" s="1"/>
      <c r="AL1328" s="1"/>
      <c r="AM1328" s="1"/>
      <c r="AN1328" s="1"/>
      <c r="AO1328" s="1"/>
      <c r="AP1328" s="1"/>
      <c r="AR1328" s="1"/>
      <c r="AS1328" s="1"/>
      <c r="AT1328" s="1"/>
      <c r="AU1328" s="1"/>
      <c r="AV1328" s="1"/>
      <c r="AW1328" s="1"/>
      <c r="AX1328" s="1"/>
      <c r="AY1328" s="1"/>
      <c r="AZ1328" s="1"/>
      <c r="BA1328" s="1"/>
      <c r="BB1328" s="1"/>
      <c r="BC1328" s="1"/>
    </row>
    <row r="1329" spans="1:55">
      <c r="A1329" s="1"/>
      <c r="B1329" s="5"/>
      <c r="C1329" s="5"/>
      <c r="D1329" s="5"/>
      <c r="E1329" s="5"/>
      <c r="F1329" s="1"/>
      <c r="G1329" s="1"/>
      <c r="H1329" s="1"/>
      <c r="I1329" s="1"/>
      <c r="J1329" s="1"/>
      <c r="K1329" s="1"/>
      <c r="L1329" s="1"/>
      <c r="M1329" s="1"/>
      <c r="N1329" s="1"/>
      <c r="O1329" s="1"/>
      <c r="P1329" s="1"/>
      <c r="Q1329" s="1"/>
      <c r="R1329" s="1"/>
      <c r="T1329" s="1"/>
      <c r="U1329" s="1"/>
      <c r="V1329" s="1"/>
      <c r="W1329" s="1"/>
      <c r="X1329" s="1"/>
      <c r="Y1329" s="5"/>
      <c r="Z1329" s="1"/>
      <c r="AA1329" s="1"/>
      <c r="AB1329" s="1"/>
      <c r="AC1329" s="1"/>
      <c r="AD1329" s="1"/>
      <c r="AE1329" s="1"/>
      <c r="AF1329" s="1"/>
      <c r="AG1329" s="1"/>
      <c r="AH1329" s="1"/>
      <c r="AI1329" s="1"/>
      <c r="AJ1329" s="1"/>
      <c r="AK1329" s="1"/>
      <c r="AL1329" s="1"/>
      <c r="AM1329" s="1"/>
      <c r="AN1329" s="1"/>
      <c r="AO1329" s="1"/>
      <c r="AP1329" s="1"/>
      <c r="AR1329" s="1"/>
      <c r="AS1329" s="1"/>
      <c r="AT1329" s="1"/>
      <c r="AU1329" s="1"/>
      <c r="AV1329" s="1"/>
      <c r="AW1329" s="1"/>
      <c r="AX1329" s="1"/>
      <c r="AY1329" s="1"/>
      <c r="AZ1329" s="1"/>
      <c r="BA1329" s="1"/>
      <c r="BB1329" s="1"/>
      <c r="BC1329" s="1"/>
    </row>
    <row r="1330" spans="1:55">
      <c r="A1330" s="1"/>
      <c r="B1330" s="5"/>
      <c r="C1330" s="5"/>
      <c r="D1330" s="5"/>
      <c r="E1330" s="5"/>
      <c r="F1330" s="1"/>
      <c r="G1330" s="1"/>
      <c r="H1330" s="1"/>
      <c r="I1330" s="1"/>
      <c r="J1330" s="1"/>
      <c r="K1330" s="1"/>
      <c r="L1330" s="1"/>
      <c r="M1330" s="1"/>
      <c r="N1330" s="1"/>
      <c r="O1330" s="1"/>
      <c r="P1330" s="1"/>
      <c r="Q1330" s="1"/>
      <c r="R1330" s="1"/>
      <c r="T1330" s="1"/>
      <c r="U1330" s="1"/>
      <c r="V1330" s="1"/>
      <c r="W1330" s="1"/>
      <c r="X1330" s="1"/>
      <c r="Y1330" s="5"/>
      <c r="Z1330" s="1"/>
      <c r="AA1330" s="1"/>
      <c r="AB1330" s="1"/>
      <c r="AC1330" s="1"/>
      <c r="AD1330" s="1"/>
      <c r="AE1330" s="1"/>
      <c r="AF1330" s="1"/>
      <c r="AG1330" s="1"/>
      <c r="AH1330" s="1"/>
      <c r="AI1330" s="1"/>
      <c r="AJ1330" s="1"/>
      <c r="AK1330" s="1"/>
      <c r="AL1330" s="1"/>
      <c r="AM1330" s="1"/>
      <c r="AN1330" s="1"/>
      <c r="AO1330" s="1"/>
      <c r="AP1330" s="1"/>
      <c r="AR1330" s="1"/>
      <c r="AS1330" s="1"/>
      <c r="AT1330" s="1"/>
      <c r="AU1330" s="1"/>
      <c r="AV1330" s="1"/>
      <c r="AW1330" s="1"/>
      <c r="AX1330" s="1"/>
      <c r="AY1330" s="1"/>
      <c r="AZ1330" s="1"/>
      <c r="BA1330" s="1"/>
      <c r="BB1330" s="1"/>
      <c r="BC1330" s="1"/>
    </row>
    <row r="1331" spans="1:55">
      <c r="A1331" s="1"/>
      <c r="B1331" s="5"/>
      <c r="C1331" s="5"/>
      <c r="D1331" s="5"/>
      <c r="E1331" s="5"/>
      <c r="F1331" s="1"/>
      <c r="G1331" s="1"/>
      <c r="H1331" s="1"/>
      <c r="I1331" s="1"/>
      <c r="J1331" s="1"/>
      <c r="K1331" s="1"/>
      <c r="L1331" s="1"/>
      <c r="M1331" s="1"/>
      <c r="N1331" s="1"/>
      <c r="O1331" s="1"/>
      <c r="P1331" s="1"/>
      <c r="Q1331" s="1"/>
      <c r="R1331" s="1"/>
      <c r="T1331" s="1"/>
      <c r="U1331" s="1"/>
      <c r="V1331" s="1"/>
      <c r="W1331" s="1"/>
      <c r="X1331" s="1"/>
      <c r="Y1331" s="5"/>
      <c r="Z1331" s="1"/>
      <c r="AA1331" s="1"/>
      <c r="AB1331" s="1"/>
      <c r="AC1331" s="1"/>
      <c r="AD1331" s="1"/>
      <c r="AE1331" s="1"/>
      <c r="AF1331" s="1"/>
      <c r="AG1331" s="1"/>
      <c r="AH1331" s="1"/>
      <c r="AI1331" s="1"/>
      <c r="AJ1331" s="1"/>
      <c r="AK1331" s="1"/>
      <c r="AL1331" s="1"/>
      <c r="AM1331" s="1"/>
      <c r="AN1331" s="1"/>
      <c r="AO1331" s="1"/>
      <c r="AP1331" s="1"/>
      <c r="AR1331" s="1"/>
      <c r="AS1331" s="1"/>
      <c r="AT1331" s="1"/>
      <c r="AU1331" s="1"/>
      <c r="AV1331" s="1"/>
      <c r="AW1331" s="1"/>
      <c r="AX1331" s="1"/>
      <c r="AY1331" s="1"/>
      <c r="AZ1331" s="1"/>
      <c r="BA1331" s="1"/>
      <c r="BB1331" s="1"/>
      <c r="BC1331" s="1"/>
    </row>
    <row r="1332" spans="1:55">
      <c r="A1332" s="1"/>
      <c r="B1332" s="5"/>
      <c r="C1332" s="5"/>
      <c r="D1332" s="5"/>
      <c r="E1332" s="5"/>
      <c r="F1332" s="1"/>
      <c r="G1332" s="1"/>
      <c r="H1332" s="1"/>
      <c r="I1332" s="1"/>
      <c r="J1332" s="1"/>
      <c r="K1332" s="1"/>
      <c r="L1332" s="1"/>
      <c r="M1332" s="1"/>
      <c r="N1332" s="1"/>
      <c r="O1332" s="1"/>
      <c r="P1332" s="1"/>
      <c r="Q1332" s="1"/>
      <c r="R1332" s="1"/>
      <c r="T1332" s="1"/>
      <c r="U1332" s="1"/>
      <c r="V1332" s="1"/>
      <c r="W1332" s="1"/>
      <c r="X1332" s="1"/>
      <c r="Y1332" s="5"/>
      <c r="Z1332" s="1"/>
      <c r="AA1332" s="1"/>
      <c r="AB1332" s="1"/>
      <c r="AC1332" s="1"/>
      <c r="AD1332" s="1"/>
      <c r="AE1332" s="1"/>
      <c r="AF1332" s="1"/>
      <c r="AG1332" s="1"/>
      <c r="AH1332" s="1"/>
      <c r="AI1332" s="1"/>
      <c r="AJ1332" s="1"/>
      <c r="AK1332" s="1"/>
      <c r="AL1332" s="1"/>
      <c r="AM1332" s="1"/>
      <c r="AN1332" s="1"/>
      <c r="AO1332" s="1"/>
      <c r="AP1332" s="1"/>
      <c r="AR1332" s="1"/>
      <c r="AS1332" s="1"/>
      <c r="AT1332" s="1"/>
      <c r="AU1332" s="1"/>
      <c r="AV1332" s="1"/>
      <c r="AW1332" s="1"/>
      <c r="AX1332" s="1"/>
      <c r="AY1332" s="1"/>
      <c r="AZ1332" s="1"/>
      <c r="BA1332" s="1"/>
      <c r="BB1332" s="1"/>
      <c r="BC1332" s="1"/>
    </row>
    <row r="1333" spans="1:55">
      <c r="A1333" s="1"/>
      <c r="B1333" s="5"/>
      <c r="C1333" s="5"/>
      <c r="D1333" s="5"/>
      <c r="E1333" s="5"/>
      <c r="F1333" s="1"/>
      <c r="G1333" s="1"/>
      <c r="H1333" s="1"/>
      <c r="I1333" s="1"/>
      <c r="J1333" s="1"/>
      <c r="K1333" s="1"/>
      <c r="L1333" s="1"/>
      <c r="M1333" s="1"/>
      <c r="N1333" s="1"/>
      <c r="O1333" s="1"/>
      <c r="P1333" s="1"/>
      <c r="Q1333" s="1"/>
      <c r="R1333" s="1"/>
      <c r="T1333" s="1"/>
      <c r="U1333" s="1"/>
      <c r="V1333" s="1"/>
      <c r="W1333" s="1"/>
      <c r="X1333" s="1"/>
      <c r="Y1333" s="5"/>
      <c r="Z1333" s="1"/>
      <c r="AA1333" s="1"/>
      <c r="AB1333" s="1"/>
      <c r="AC1333" s="1"/>
      <c r="AD1333" s="1"/>
      <c r="AE1333" s="1"/>
      <c r="AF1333" s="1"/>
      <c r="AG1333" s="1"/>
      <c r="AH1333" s="1"/>
      <c r="AI1333" s="1"/>
      <c r="AJ1333" s="1"/>
      <c r="AK1333" s="1"/>
      <c r="AL1333" s="1"/>
      <c r="AM1333" s="1"/>
      <c r="AN1333" s="1"/>
      <c r="AO1333" s="1"/>
      <c r="AP1333" s="1"/>
      <c r="AR1333" s="1"/>
      <c r="AS1333" s="1"/>
      <c r="AT1333" s="1"/>
      <c r="AU1333" s="1"/>
      <c r="AV1333" s="1"/>
      <c r="AW1333" s="1"/>
      <c r="AX1333" s="1"/>
      <c r="AY1333" s="1"/>
      <c r="AZ1333" s="1"/>
      <c r="BA1333" s="1"/>
      <c r="BB1333" s="1"/>
      <c r="BC1333" s="1"/>
    </row>
    <row r="1334" spans="1:55">
      <c r="A1334" s="1"/>
      <c r="B1334" s="5"/>
      <c r="C1334" s="5"/>
      <c r="D1334" s="5"/>
      <c r="E1334" s="5"/>
      <c r="F1334" s="1"/>
      <c r="G1334" s="1"/>
      <c r="H1334" s="1"/>
      <c r="I1334" s="1"/>
      <c r="J1334" s="1"/>
      <c r="K1334" s="1"/>
      <c r="L1334" s="1"/>
      <c r="M1334" s="1"/>
      <c r="N1334" s="1"/>
      <c r="O1334" s="1"/>
      <c r="P1334" s="1"/>
      <c r="Q1334" s="1"/>
      <c r="R1334" s="1"/>
      <c r="T1334" s="1"/>
      <c r="U1334" s="1"/>
      <c r="V1334" s="1"/>
      <c r="W1334" s="1"/>
      <c r="X1334" s="1"/>
      <c r="Y1334" s="5"/>
      <c r="Z1334" s="1"/>
      <c r="AA1334" s="1"/>
      <c r="AB1334" s="1"/>
      <c r="AC1334" s="1"/>
      <c r="AD1334" s="1"/>
      <c r="AE1334" s="1"/>
      <c r="AF1334" s="1"/>
      <c r="AG1334" s="1"/>
      <c r="AH1334" s="1"/>
      <c r="AI1334" s="1"/>
      <c r="AJ1334" s="1"/>
      <c r="AK1334" s="1"/>
      <c r="AL1334" s="1"/>
      <c r="AM1334" s="1"/>
      <c r="AN1334" s="1"/>
      <c r="AO1334" s="1"/>
      <c r="AP1334" s="1"/>
      <c r="AR1334" s="1"/>
      <c r="AS1334" s="1"/>
      <c r="AT1334" s="1"/>
      <c r="AU1334" s="1"/>
      <c r="AV1334" s="1"/>
      <c r="AW1334" s="1"/>
      <c r="AX1334" s="1"/>
      <c r="AY1334" s="1"/>
      <c r="AZ1334" s="1"/>
      <c r="BA1334" s="1"/>
      <c r="BB1334" s="1"/>
      <c r="BC1334" s="1"/>
    </row>
    <row r="1335" spans="1:55">
      <c r="A1335" s="1"/>
      <c r="B1335" s="5"/>
      <c r="C1335" s="5"/>
      <c r="D1335" s="5"/>
      <c r="E1335" s="5"/>
      <c r="F1335" s="1"/>
      <c r="G1335" s="1"/>
      <c r="H1335" s="1"/>
      <c r="I1335" s="1"/>
      <c r="J1335" s="1"/>
      <c r="K1335" s="1"/>
      <c r="L1335" s="1"/>
      <c r="M1335" s="1"/>
      <c r="N1335" s="1"/>
      <c r="O1335" s="1"/>
      <c r="P1335" s="1"/>
      <c r="Q1335" s="1"/>
      <c r="R1335" s="1"/>
      <c r="T1335" s="1"/>
      <c r="U1335" s="1"/>
      <c r="V1335" s="1"/>
      <c r="W1335" s="1"/>
      <c r="X1335" s="1"/>
      <c r="Y1335" s="5"/>
      <c r="Z1335" s="1"/>
      <c r="AA1335" s="1"/>
      <c r="AB1335" s="1"/>
      <c r="AC1335" s="1"/>
      <c r="AD1335" s="1"/>
      <c r="AE1335" s="1"/>
      <c r="AF1335" s="1"/>
      <c r="AG1335" s="1"/>
      <c r="AH1335" s="1"/>
      <c r="AI1335" s="1"/>
      <c r="AJ1335" s="1"/>
      <c r="AK1335" s="1"/>
      <c r="AL1335" s="1"/>
      <c r="AM1335" s="1"/>
      <c r="AN1335" s="1"/>
      <c r="AO1335" s="1"/>
      <c r="AP1335" s="1"/>
      <c r="AR1335" s="1"/>
      <c r="AS1335" s="1"/>
      <c r="AT1335" s="1"/>
      <c r="AU1335" s="1"/>
      <c r="AV1335" s="1"/>
      <c r="AW1335" s="1"/>
      <c r="AX1335" s="1"/>
      <c r="AY1335" s="1"/>
      <c r="AZ1335" s="1"/>
      <c r="BA1335" s="1"/>
      <c r="BB1335" s="1"/>
      <c r="BC1335" s="1"/>
    </row>
    <row r="1336" spans="1:55">
      <c r="A1336" s="1"/>
      <c r="B1336" s="5"/>
      <c r="C1336" s="5"/>
      <c r="D1336" s="5"/>
      <c r="E1336" s="5"/>
      <c r="F1336" s="1"/>
      <c r="G1336" s="1"/>
      <c r="H1336" s="1"/>
      <c r="I1336" s="1"/>
      <c r="J1336" s="1"/>
      <c r="K1336" s="1"/>
      <c r="L1336" s="1"/>
      <c r="M1336" s="1"/>
      <c r="N1336" s="1"/>
      <c r="O1336" s="1"/>
      <c r="P1336" s="1"/>
      <c r="Q1336" s="1"/>
      <c r="R1336" s="1"/>
      <c r="T1336" s="1"/>
      <c r="U1336" s="1"/>
      <c r="V1336" s="1"/>
      <c r="W1336" s="1"/>
      <c r="X1336" s="1"/>
      <c r="Y1336" s="5"/>
      <c r="Z1336" s="1"/>
      <c r="AA1336" s="1"/>
      <c r="AB1336" s="1"/>
      <c r="AC1336" s="1"/>
      <c r="AD1336" s="1"/>
      <c r="AE1336" s="1"/>
      <c r="AF1336" s="1"/>
      <c r="AG1336" s="1"/>
      <c r="AH1336" s="1"/>
      <c r="AI1336" s="1"/>
      <c r="AJ1336" s="1"/>
      <c r="AK1336" s="1"/>
      <c r="AL1336" s="1"/>
      <c r="AM1336" s="1"/>
      <c r="AN1336" s="1"/>
      <c r="AO1336" s="1"/>
      <c r="AP1336" s="1"/>
      <c r="AR1336" s="1"/>
      <c r="AS1336" s="1"/>
      <c r="AT1336" s="1"/>
      <c r="AU1336" s="1"/>
      <c r="AV1336" s="1"/>
      <c r="AW1336" s="1"/>
      <c r="AX1336" s="1"/>
      <c r="AY1336" s="1"/>
      <c r="AZ1336" s="1"/>
      <c r="BA1336" s="1"/>
      <c r="BB1336" s="1"/>
      <c r="BC1336" s="1"/>
    </row>
    <row r="1337" spans="1:55">
      <c r="A1337" s="1"/>
      <c r="B1337" s="5"/>
      <c r="C1337" s="5"/>
      <c r="D1337" s="5"/>
      <c r="E1337" s="5"/>
      <c r="F1337" s="1"/>
      <c r="G1337" s="1"/>
      <c r="H1337" s="1"/>
      <c r="I1337" s="1"/>
      <c r="J1337" s="1"/>
      <c r="K1337" s="1"/>
      <c r="L1337" s="1"/>
      <c r="M1337" s="1"/>
      <c r="N1337" s="1"/>
      <c r="O1337" s="1"/>
      <c r="P1337" s="1"/>
      <c r="Q1337" s="1"/>
      <c r="R1337" s="1"/>
      <c r="T1337" s="1"/>
      <c r="U1337" s="1"/>
      <c r="V1337" s="1"/>
      <c r="W1337" s="1"/>
      <c r="X1337" s="1"/>
      <c r="Y1337" s="5"/>
      <c r="Z1337" s="1"/>
      <c r="AA1337" s="1"/>
      <c r="AB1337" s="1"/>
      <c r="AC1337" s="1"/>
      <c r="AD1337" s="1"/>
      <c r="AE1337" s="1"/>
      <c r="AF1337" s="1"/>
      <c r="AG1337" s="1"/>
      <c r="AH1337" s="1"/>
      <c r="AI1337" s="1"/>
      <c r="AJ1337" s="1"/>
      <c r="AK1337" s="1"/>
      <c r="AL1337" s="1"/>
      <c r="AM1337" s="1"/>
      <c r="AN1337" s="1"/>
      <c r="AO1337" s="1"/>
      <c r="AP1337" s="1"/>
      <c r="AR1337" s="1"/>
      <c r="AS1337" s="1"/>
      <c r="AT1337" s="1"/>
      <c r="AU1337" s="1"/>
      <c r="AV1337" s="1"/>
      <c r="AW1337" s="1"/>
      <c r="AX1337" s="1"/>
      <c r="AY1337" s="1"/>
      <c r="AZ1337" s="1"/>
      <c r="BA1337" s="1"/>
      <c r="BB1337" s="1"/>
      <c r="BC1337" s="1"/>
    </row>
    <row r="1338" spans="1:55">
      <c r="A1338" s="1"/>
      <c r="B1338" s="5"/>
      <c r="C1338" s="5"/>
      <c r="D1338" s="5"/>
      <c r="E1338" s="5"/>
      <c r="F1338" s="1"/>
      <c r="G1338" s="1"/>
      <c r="H1338" s="1"/>
      <c r="I1338" s="1"/>
      <c r="J1338" s="1"/>
      <c r="K1338" s="1"/>
      <c r="L1338" s="1"/>
      <c r="M1338" s="1"/>
      <c r="N1338" s="1"/>
      <c r="O1338" s="1"/>
      <c r="P1338" s="1"/>
      <c r="Q1338" s="1"/>
      <c r="R1338" s="1"/>
      <c r="T1338" s="1"/>
      <c r="U1338" s="1"/>
      <c r="V1338" s="1"/>
      <c r="W1338" s="1"/>
      <c r="X1338" s="1"/>
      <c r="Y1338" s="5"/>
      <c r="Z1338" s="1"/>
      <c r="AA1338" s="1"/>
      <c r="AB1338" s="1"/>
      <c r="AC1338" s="1"/>
      <c r="AD1338" s="1"/>
      <c r="AE1338" s="1"/>
      <c r="AF1338" s="1"/>
      <c r="AG1338" s="1"/>
      <c r="AH1338" s="1"/>
      <c r="AI1338" s="1"/>
      <c r="AJ1338" s="1"/>
      <c r="AK1338" s="1"/>
      <c r="AL1338" s="1"/>
      <c r="AM1338" s="1"/>
      <c r="AN1338" s="1"/>
      <c r="AO1338" s="1"/>
      <c r="AP1338" s="1"/>
      <c r="AR1338" s="1"/>
      <c r="AS1338" s="1"/>
      <c r="AT1338" s="1"/>
      <c r="AU1338" s="1"/>
      <c r="AV1338" s="1"/>
      <c r="AW1338" s="1"/>
      <c r="AX1338" s="1"/>
      <c r="AY1338" s="1"/>
      <c r="AZ1338" s="1"/>
      <c r="BA1338" s="1"/>
      <c r="BB1338" s="1"/>
      <c r="BC1338" s="1"/>
    </row>
    <row r="1339" spans="1:55">
      <c r="A1339" s="1"/>
      <c r="B1339" s="5"/>
      <c r="C1339" s="5"/>
      <c r="D1339" s="5"/>
      <c r="E1339" s="5"/>
      <c r="F1339" s="1"/>
      <c r="G1339" s="1"/>
      <c r="H1339" s="1"/>
      <c r="I1339" s="1"/>
      <c r="J1339" s="1"/>
      <c r="K1339" s="1"/>
      <c r="L1339" s="1"/>
      <c r="M1339" s="1"/>
      <c r="N1339" s="1"/>
      <c r="O1339" s="1"/>
      <c r="P1339" s="1"/>
      <c r="Q1339" s="1"/>
      <c r="R1339" s="1"/>
      <c r="T1339" s="1"/>
      <c r="U1339" s="1"/>
      <c r="V1339" s="1"/>
      <c r="W1339" s="1"/>
      <c r="X1339" s="1"/>
      <c r="Y1339" s="5"/>
      <c r="Z1339" s="1"/>
      <c r="AA1339" s="1"/>
      <c r="AB1339" s="1"/>
      <c r="AC1339" s="1"/>
      <c r="AD1339" s="1"/>
      <c r="AE1339" s="1"/>
      <c r="AF1339" s="1"/>
      <c r="AG1339" s="1"/>
      <c r="AH1339" s="1"/>
      <c r="AI1339" s="1"/>
      <c r="AJ1339" s="1"/>
      <c r="AK1339" s="1"/>
      <c r="AL1339" s="1"/>
      <c r="AM1339" s="1"/>
      <c r="AN1339" s="1"/>
      <c r="AO1339" s="1"/>
      <c r="AP1339" s="1"/>
      <c r="AR1339" s="1"/>
      <c r="AS1339" s="1"/>
      <c r="AT1339" s="1"/>
      <c r="AU1339" s="1"/>
      <c r="AV1339" s="1"/>
      <c r="AW1339" s="1"/>
      <c r="AX1339" s="1"/>
      <c r="AY1339" s="1"/>
      <c r="AZ1339" s="1"/>
      <c r="BA1339" s="1"/>
      <c r="BB1339" s="1"/>
      <c r="BC1339" s="1"/>
    </row>
    <row r="1340" spans="1:55">
      <c r="A1340" s="1"/>
      <c r="B1340" s="5"/>
      <c r="C1340" s="5"/>
      <c r="D1340" s="5"/>
      <c r="E1340" s="5"/>
      <c r="F1340" s="1"/>
      <c r="G1340" s="1"/>
      <c r="H1340" s="1"/>
      <c r="I1340" s="1"/>
      <c r="J1340" s="1"/>
      <c r="K1340" s="1"/>
      <c r="L1340" s="1"/>
      <c r="M1340" s="1"/>
      <c r="N1340" s="1"/>
      <c r="O1340" s="1"/>
      <c r="P1340" s="1"/>
      <c r="Q1340" s="1"/>
      <c r="R1340" s="1"/>
      <c r="T1340" s="1"/>
      <c r="U1340" s="1"/>
      <c r="V1340" s="1"/>
      <c r="W1340" s="1"/>
      <c r="X1340" s="1"/>
      <c r="Y1340" s="5"/>
      <c r="Z1340" s="1"/>
      <c r="AA1340" s="1"/>
      <c r="AB1340" s="1"/>
      <c r="AC1340" s="1"/>
      <c r="AD1340" s="1"/>
      <c r="AE1340" s="1"/>
      <c r="AF1340" s="1"/>
      <c r="AG1340" s="1"/>
      <c r="AH1340" s="1"/>
      <c r="AI1340" s="1"/>
      <c r="AJ1340" s="1"/>
      <c r="AK1340" s="1"/>
      <c r="AL1340" s="1"/>
      <c r="AM1340" s="1"/>
      <c r="AN1340" s="1"/>
      <c r="AO1340" s="1"/>
      <c r="AP1340" s="1"/>
      <c r="AR1340" s="1"/>
      <c r="AS1340" s="1"/>
      <c r="AT1340" s="1"/>
      <c r="AU1340" s="1"/>
      <c r="AV1340" s="1"/>
      <c r="AW1340" s="1"/>
      <c r="AX1340" s="1"/>
      <c r="AY1340" s="1"/>
      <c r="AZ1340" s="1"/>
      <c r="BA1340" s="1"/>
      <c r="BB1340" s="1"/>
      <c r="BC1340" s="1"/>
    </row>
    <row r="1341" spans="1:55">
      <c r="A1341" s="1"/>
      <c r="B1341" s="5"/>
      <c r="C1341" s="5"/>
      <c r="D1341" s="5"/>
      <c r="E1341" s="5"/>
      <c r="F1341" s="1"/>
      <c r="G1341" s="1"/>
      <c r="H1341" s="1"/>
      <c r="I1341" s="1"/>
      <c r="J1341" s="1"/>
      <c r="K1341" s="1"/>
      <c r="L1341" s="1"/>
      <c r="M1341" s="1"/>
      <c r="N1341" s="1"/>
      <c r="O1341" s="1"/>
      <c r="P1341" s="1"/>
      <c r="Q1341" s="1"/>
      <c r="R1341" s="1"/>
      <c r="T1341" s="1"/>
      <c r="U1341" s="1"/>
      <c r="V1341" s="1"/>
      <c r="W1341" s="1"/>
      <c r="X1341" s="1"/>
      <c r="Y1341" s="5"/>
      <c r="Z1341" s="1"/>
      <c r="AA1341" s="1"/>
      <c r="AB1341" s="1"/>
      <c r="AC1341" s="1"/>
      <c r="AD1341" s="1"/>
      <c r="AE1341" s="1"/>
      <c r="AF1341" s="1"/>
      <c r="AG1341" s="1"/>
      <c r="AH1341" s="1"/>
      <c r="AI1341" s="1"/>
      <c r="AJ1341" s="1"/>
      <c r="AK1341" s="1"/>
      <c r="AL1341" s="1"/>
      <c r="AM1341" s="1"/>
      <c r="AN1341" s="1"/>
      <c r="AO1341" s="1"/>
      <c r="AP1341" s="1"/>
      <c r="AR1341" s="1"/>
      <c r="AS1341" s="1"/>
      <c r="AT1341" s="1"/>
      <c r="AU1341" s="1"/>
      <c r="AV1341" s="1"/>
      <c r="AW1341" s="1"/>
      <c r="AX1341" s="1"/>
      <c r="AY1341" s="1"/>
      <c r="AZ1341" s="1"/>
      <c r="BA1341" s="1"/>
      <c r="BB1341" s="1"/>
      <c r="BC1341" s="1"/>
    </row>
    <row r="1342" spans="1:55">
      <c r="A1342" s="1"/>
      <c r="B1342" s="5"/>
      <c r="C1342" s="5"/>
      <c r="D1342" s="5"/>
      <c r="E1342" s="5"/>
      <c r="F1342" s="1"/>
      <c r="G1342" s="1"/>
      <c r="H1342" s="1"/>
      <c r="I1342" s="1"/>
      <c r="J1342" s="1"/>
      <c r="K1342" s="1"/>
      <c r="L1342" s="1"/>
      <c r="M1342" s="1"/>
      <c r="N1342" s="1"/>
      <c r="O1342" s="1"/>
      <c r="P1342" s="1"/>
      <c r="Q1342" s="1"/>
      <c r="R1342" s="1"/>
      <c r="T1342" s="1"/>
      <c r="U1342" s="1"/>
      <c r="V1342" s="1"/>
      <c r="W1342" s="1"/>
      <c r="X1342" s="1"/>
      <c r="Y1342" s="5"/>
      <c r="Z1342" s="1"/>
      <c r="AA1342" s="1"/>
      <c r="AB1342" s="1"/>
      <c r="AC1342" s="1"/>
      <c r="AD1342" s="1"/>
      <c r="AE1342" s="1"/>
      <c r="AF1342" s="1"/>
      <c r="AG1342" s="1"/>
      <c r="AH1342" s="1"/>
      <c r="AI1342" s="1"/>
      <c r="AJ1342" s="1"/>
      <c r="AK1342" s="1"/>
      <c r="AL1342" s="1"/>
      <c r="AM1342" s="1"/>
      <c r="AN1342" s="1"/>
      <c r="AO1342" s="1"/>
      <c r="AP1342" s="1"/>
      <c r="AR1342" s="1"/>
      <c r="AS1342" s="1"/>
      <c r="AT1342" s="1"/>
      <c r="AU1342" s="1"/>
      <c r="AV1342" s="1"/>
      <c r="AW1342" s="1"/>
      <c r="AX1342" s="1"/>
      <c r="AY1342" s="1"/>
      <c r="AZ1342" s="1"/>
      <c r="BA1342" s="1"/>
      <c r="BB1342" s="1"/>
      <c r="BC1342" s="1"/>
    </row>
    <row r="1343" spans="1:55">
      <c r="A1343" s="1"/>
      <c r="B1343" s="5"/>
      <c r="C1343" s="5"/>
      <c r="D1343" s="5"/>
      <c r="E1343" s="5"/>
      <c r="F1343" s="1"/>
      <c r="G1343" s="1"/>
      <c r="H1343" s="1"/>
      <c r="I1343" s="1"/>
      <c r="J1343" s="1"/>
      <c r="K1343" s="1"/>
      <c r="L1343" s="1"/>
      <c r="M1343" s="1"/>
      <c r="N1343" s="1"/>
      <c r="O1343" s="1"/>
      <c r="P1343" s="1"/>
      <c r="Q1343" s="1"/>
      <c r="R1343" s="1"/>
      <c r="T1343" s="1"/>
      <c r="U1343" s="1"/>
      <c r="V1343" s="1"/>
      <c r="W1343" s="1"/>
      <c r="X1343" s="1"/>
      <c r="Y1343" s="5"/>
      <c r="Z1343" s="1"/>
      <c r="AA1343" s="1"/>
      <c r="AB1343" s="1"/>
      <c r="AC1343" s="1"/>
      <c r="AD1343" s="1"/>
      <c r="AE1343" s="1"/>
      <c r="AF1343" s="1"/>
      <c r="AG1343" s="1"/>
      <c r="AH1343" s="1"/>
      <c r="AI1343" s="1"/>
      <c r="AJ1343" s="1"/>
      <c r="AK1343" s="1"/>
      <c r="AL1343" s="1"/>
      <c r="AM1343" s="1"/>
      <c r="AN1343" s="1"/>
      <c r="AO1343" s="1"/>
      <c r="AP1343" s="1"/>
      <c r="AR1343" s="1"/>
      <c r="AS1343" s="1"/>
      <c r="AT1343" s="1"/>
      <c r="AU1343" s="1"/>
      <c r="AV1343" s="1"/>
      <c r="AW1343" s="1"/>
      <c r="AX1343" s="1"/>
      <c r="AY1343" s="1"/>
      <c r="AZ1343" s="1"/>
      <c r="BA1343" s="1"/>
      <c r="BB1343" s="1"/>
      <c r="BC1343" s="1"/>
    </row>
    <row r="1344" spans="1:55">
      <c r="A1344" s="1"/>
      <c r="B1344" s="5"/>
      <c r="C1344" s="5"/>
      <c r="D1344" s="5"/>
      <c r="E1344" s="5"/>
      <c r="F1344" s="1"/>
      <c r="G1344" s="1"/>
      <c r="H1344" s="1"/>
      <c r="I1344" s="1"/>
      <c r="J1344" s="1"/>
      <c r="K1344" s="1"/>
      <c r="L1344" s="1"/>
      <c r="M1344" s="1"/>
      <c r="N1344" s="1"/>
      <c r="O1344" s="1"/>
      <c r="P1344" s="1"/>
      <c r="Q1344" s="1"/>
      <c r="R1344" s="1"/>
      <c r="T1344" s="1"/>
      <c r="U1344" s="1"/>
      <c r="V1344" s="1"/>
      <c r="W1344" s="1"/>
      <c r="X1344" s="1"/>
      <c r="Y1344" s="5"/>
      <c r="Z1344" s="1"/>
      <c r="AA1344" s="1"/>
      <c r="AB1344" s="1"/>
      <c r="AC1344" s="1"/>
      <c r="AD1344" s="1"/>
      <c r="AE1344" s="1"/>
      <c r="AF1344" s="1"/>
      <c r="AG1344" s="1"/>
      <c r="AH1344" s="1"/>
      <c r="AI1344" s="1"/>
      <c r="AJ1344" s="1"/>
      <c r="AK1344" s="1"/>
      <c r="AL1344" s="1"/>
      <c r="AM1344" s="1"/>
      <c r="AN1344" s="1"/>
      <c r="AO1344" s="1"/>
      <c r="AP1344" s="1"/>
      <c r="AR1344" s="1"/>
      <c r="AS1344" s="1"/>
      <c r="AT1344" s="1"/>
      <c r="AU1344" s="1"/>
      <c r="AV1344" s="1"/>
      <c r="AW1344" s="1"/>
      <c r="AX1344" s="1"/>
      <c r="AY1344" s="1"/>
      <c r="AZ1344" s="1"/>
      <c r="BA1344" s="1"/>
      <c r="BB1344" s="1"/>
      <c r="BC1344" s="1"/>
    </row>
    <row r="1345" spans="1:55">
      <c r="A1345" s="1"/>
      <c r="B1345" s="5"/>
      <c r="C1345" s="5"/>
      <c r="D1345" s="5"/>
      <c r="E1345" s="5"/>
      <c r="F1345" s="1"/>
      <c r="G1345" s="1"/>
      <c r="H1345" s="1"/>
      <c r="I1345" s="1"/>
      <c r="J1345" s="1"/>
      <c r="K1345" s="1"/>
      <c r="L1345" s="1"/>
      <c r="M1345" s="1"/>
      <c r="N1345" s="1"/>
      <c r="O1345" s="1"/>
      <c r="P1345" s="1"/>
      <c r="Q1345" s="1"/>
      <c r="R1345" s="1"/>
      <c r="T1345" s="1"/>
      <c r="U1345" s="1"/>
      <c r="V1345" s="1"/>
      <c r="W1345" s="1"/>
      <c r="X1345" s="1"/>
      <c r="Y1345" s="5"/>
      <c r="Z1345" s="1"/>
      <c r="AA1345" s="1"/>
      <c r="AB1345" s="1"/>
      <c r="AC1345" s="1"/>
      <c r="AD1345" s="1"/>
      <c r="AE1345" s="1"/>
      <c r="AF1345" s="1"/>
      <c r="AG1345" s="1"/>
      <c r="AH1345" s="1"/>
      <c r="AI1345" s="1"/>
      <c r="AJ1345" s="1"/>
      <c r="AK1345" s="1"/>
      <c r="AL1345" s="1"/>
      <c r="AM1345" s="1"/>
      <c r="AN1345" s="1"/>
      <c r="AO1345" s="1"/>
      <c r="AP1345" s="1"/>
      <c r="AR1345" s="1"/>
      <c r="AS1345" s="1"/>
      <c r="AT1345" s="1"/>
      <c r="AU1345" s="1"/>
      <c r="AV1345" s="1"/>
      <c r="AW1345" s="1"/>
      <c r="AX1345" s="1"/>
      <c r="AY1345" s="1"/>
      <c r="AZ1345" s="1"/>
      <c r="BA1345" s="1"/>
      <c r="BB1345" s="1"/>
      <c r="BC1345" s="1"/>
    </row>
    <row r="1346" spans="1:55">
      <c r="A1346" s="1"/>
      <c r="B1346" s="5"/>
      <c r="C1346" s="5"/>
      <c r="D1346" s="5"/>
      <c r="E1346" s="5"/>
      <c r="F1346" s="1"/>
      <c r="G1346" s="1"/>
      <c r="H1346" s="1"/>
      <c r="I1346" s="1"/>
      <c r="J1346" s="1"/>
      <c r="K1346" s="1"/>
      <c r="L1346" s="1"/>
      <c r="M1346" s="1"/>
      <c r="N1346" s="1"/>
      <c r="O1346" s="1"/>
      <c r="P1346" s="1"/>
      <c r="Q1346" s="1"/>
      <c r="R1346" s="1"/>
      <c r="T1346" s="1"/>
      <c r="U1346" s="1"/>
      <c r="V1346" s="1"/>
      <c r="W1346" s="1"/>
      <c r="X1346" s="1"/>
      <c r="Y1346" s="5"/>
      <c r="Z1346" s="1"/>
      <c r="AA1346" s="1"/>
      <c r="AB1346" s="1"/>
      <c r="AC1346" s="1"/>
      <c r="AD1346" s="1"/>
      <c r="AE1346" s="1"/>
      <c r="AF1346" s="1"/>
      <c r="AG1346" s="1"/>
      <c r="AH1346" s="1"/>
      <c r="AI1346" s="1"/>
      <c r="AJ1346" s="1"/>
      <c r="AK1346" s="1"/>
      <c r="AL1346" s="1"/>
      <c r="AM1346" s="1"/>
      <c r="AN1346" s="1"/>
      <c r="AO1346" s="1"/>
      <c r="AP1346" s="1"/>
      <c r="AR1346" s="1"/>
      <c r="AS1346" s="1"/>
      <c r="AT1346" s="1"/>
      <c r="AU1346" s="1"/>
      <c r="AV1346" s="1"/>
      <c r="AW1346" s="1"/>
      <c r="AX1346" s="1"/>
      <c r="AY1346" s="1"/>
      <c r="AZ1346" s="1"/>
      <c r="BA1346" s="1"/>
      <c r="BB1346" s="1"/>
      <c r="BC1346" s="1"/>
    </row>
    <row r="1347" spans="1:55">
      <c r="A1347" s="1"/>
      <c r="B1347" s="5"/>
      <c r="C1347" s="5"/>
      <c r="D1347" s="5"/>
      <c r="E1347" s="5"/>
      <c r="F1347" s="1"/>
      <c r="G1347" s="1"/>
      <c r="H1347" s="1"/>
      <c r="I1347" s="1"/>
      <c r="J1347" s="1"/>
      <c r="K1347" s="1"/>
      <c r="L1347" s="1"/>
      <c r="M1347" s="1"/>
      <c r="N1347" s="1"/>
      <c r="O1347" s="1"/>
      <c r="P1347" s="1"/>
      <c r="Q1347" s="1"/>
      <c r="R1347" s="1"/>
      <c r="T1347" s="1"/>
      <c r="U1347" s="1"/>
      <c r="V1347" s="1"/>
      <c r="W1347" s="1"/>
      <c r="X1347" s="1"/>
      <c r="Y1347" s="5"/>
      <c r="Z1347" s="1"/>
      <c r="AA1347" s="1"/>
      <c r="AB1347" s="1"/>
      <c r="AC1347" s="1"/>
      <c r="AD1347" s="1"/>
      <c r="AE1347" s="1"/>
      <c r="AF1347" s="1"/>
      <c r="AG1347" s="1"/>
      <c r="AH1347" s="1"/>
      <c r="AI1347" s="1"/>
      <c r="AJ1347" s="1"/>
      <c r="AK1347" s="1"/>
      <c r="AL1347" s="1"/>
      <c r="AM1347" s="1"/>
      <c r="AN1347" s="1"/>
      <c r="AO1347" s="1"/>
      <c r="AP1347" s="1"/>
      <c r="AR1347" s="1"/>
      <c r="AS1347" s="1"/>
      <c r="AT1347" s="1"/>
      <c r="AU1347" s="1"/>
      <c r="AV1347" s="1"/>
      <c r="AW1347" s="1"/>
      <c r="AX1347" s="1"/>
      <c r="AY1347" s="1"/>
      <c r="AZ1347" s="1"/>
      <c r="BA1347" s="1"/>
      <c r="BB1347" s="1"/>
      <c r="BC1347" s="1"/>
    </row>
    <row r="1348" spans="1:55">
      <c r="A1348" s="1"/>
      <c r="B1348" s="5"/>
      <c r="C1348" s="5"/>
      <c r="D1348" s="5"/>
      <c r="E1348" s="5"/>
      <c r="F1348" s="1"/>
      <c r="G1348" s="1"/>
      <c r="H1348" s="1"/>
      <c r="I1348" s="1"/>
      <c r="J1348" s="1"/>
      <c r="K1348" s="1"/>
      <c r="L1348" s="1"/>
      <c r="M1348" s="1"/>
      <c r="N1348" s="1"/>
      <c r="O1348" s="1"/>
      <c r="P1348" s="1"/>
      <c r="Q1348" s="1"/>
      <c r="R1348" s="1"/>
      <c r="T1348" s="1"/>
      <c r="U1348" s="1"/>
      <c r="V1348" s="1"/>
      <c r="W1348" s="1"/>
      <c r="X1348" s="1"/>
      <c r="Y1348" s="5"/>
      <c r="Z1348" s="1"/>
      <c r="AA1348" s="1"/>
      <c r="AB1348" s="1"/>
      <c r="AC1348" s="1"/>
      <c r="AD1348" s="1"/>
      <c r="AE1348" s="1"/>
      <c r="AF1348" s="1"/>
      <c r="AG1348" s="1"/>
      <c r="AH1348" s="1"/>
      <c r="AI1348" s="1"/>
      <c r="AJ1348" s="1"/>
      <c r="AK1348" s="1"/>
      <c r="AL1348" s="1"/>
      <c r="AM1348" s="1"/>
      <c r="AN1348" s="1"/>
      <c r="AO1348" s="1"/>
      <c r="AP1348" s="1"/>
      <c r="AR1348" s="1"/>
      <c r="AS1348" s="1"/>
      <c r="AT1348" s="1"/>
      <c r="AU1348" s="1"/>
      <c r="AV1348" s="1"/>
      <c r="AW1348" s="1"/>
      <c r="AX1348" s="1"/>
      <c r="AY1348" s="1"/>
      <c r="AZ1348" s="1"/>
      <c r="BA1348" s="1"/>
      <c r="BB1348" s="1"/>
      <c r="BC1348" s="1"/>
    </row>
    <row r="1349" spans="1:55">
      <c r="A1349" s="1"/>
      <c r="B1349" s="5"/>
      <c r="C1349" s="5"/>
      <c r="D1349" s="5"/>
      <c r="E1349" s="5"/>
      <c r="F1349" s="1"/>
      <c r="G1349" s="1"/>
      <c r="H1349" s="1"/>
      <c r="I1349" s="1"/>
      <c r="J1349" s="1"/>
      <c r="K1349" s="1"/>
      <c r="L1349" s="1"/>
      <c r="M1349" s="1"/>
      <c r="N1349" s="1"/>
      <c r="O1349" s="1"/>
      <c r="P1349" s="1"/>
      <c r="Q1349" s="1"/>
      <c r="R1349" s="1"/>
      <c r="T1349" s="1"/>
      <c r="U1349" s="1"/>
      <c r="V1349" s="1"/>
      <c r="W1349" s="1"/>
      <c r="X1349" s="1"/>
      <c r="Y1349" s="5"/>
      <c r="Z1349" s="1"/>
      <c r="AA1349" s="1"/>
      <c r="AB1349" s="1"/>
      <c r="AC1349" s="1"/>
      <c r="AD1349" s="1"/>
      <c r="AE1349" s="1"/>
      <c r="AF1349" s="1"/>
      <c r="AG1349" s="1"/>
      <c r="AH1349" s="1"/>
      <c r="AI1349" s="1"/>
      <c r="AJ1349" s="1"/>
      <c r="AK1349" s="1"/>
      <c r="AL1349" s="1"/>
      <c r="AM1349" s="1"/>
      <c r="AN1349" s="1"/>
      <c r="AO1349" s="1"/>
      <c r="AP1349" s="1"/>
      <c r="AR1349" s="1"/>
      <c r="AS1349" s="1"/>
      <c r="AT1349" s="1"/>
      <c r="AU1349" s="1"/>
      <c r="AV1349" s="1"/>
      <c r="AW1349" s="1"/>
      <c r="AX1349" s="1"/>
      <c r="AY1349" s="1"/>
      <c r="AZ1349" s="1"/>
      <c r="BA1349" s="1"/>
      <c r="BB1349" s="1"/>
      <c r="BC1349" s="1"/>
    </row>
    <row r="1350" spans="1:55">
      <c r="A1350" s="1"/>
      <c r="B1350" s="5"/>
      <c r="C1350" s="5"/>
      <c r="D1350" s="5"/>
      <c r="E1350" s="5"/>
      <c r="F1350" s="1"/>
      <c r="G1350" s="1"/>
      <c r="H1350" s="1"/>
      <c r="I1350" s="1"/>
      <c r="J1350" s="1"/>
      <c r="K1350" s="1"/>
      <c r="L1350" s="1"/>
      <c r="M1350" s="1"/>
      <c r="N1350" s="1"/>
      <c r="O1350" s="1"/>
      <c r="P1350" s="1"/>
      <c r="Q1350" s="1"/>
      <c r="R1350" s="1"/>
      <c r="T1350" s="1"/>
      <c r="U1350" s="1"/>
      <c r="V1350" s="1"/>
      <c r="W1350" s="1"/>
      <c r="X1350" s="1"/>
      <c r="Y1350" s="5"/>
      <c r="Z1350" s="1"/>
      <c r="AA1350" s="1"/>
      <c r="AB1350" s="1"/>
      <c r="AC1350" s="1"/>
      <c r="AD1350" s="1"/>
      <c r="AE1350" s="1"/>
      <c r="AF1350" s="1"/>
      <c r="AG1350" s="1"/>
      <c r="AH1350" s="1"/>
      <c r="AI1350" s="1"/>
      <c r="AJ1350" s="1"/>
      <c r="AK1350" s="1"/>
      <c r="AL1350" s="1"/>
      <c r="AM1350" s="1"/>
      <c r="AN1350" s="1"/>
      <c r="AO1350" s="1"/>
      <c r="AP1350" s="1"/>
      <c r="AR1350" s="1"/>
      <c r="AS1350" s="1"/>
      <c r="AT1350" s="1"/>
      <c r="AU1350" s="1"/>
      <c r="AV1350" s="1"/>
      <c r="AW1350" s="1"/>
      <c r="AX1350" s="1"/>
      <c r="AY1350" s="1"/>
      <c r="AZ1350" s="1"/>
      <c r="BA1350" s="1"/>
      <c r="BB1350" s="1"/>
      <c r="BC1350" s="1"/>
    </row>
    <row r="1351" spans="1:55">
      <c r="A1351" s="1"/>
      <c r="B1351" s="5"/>
      <c r="C1351" s="5"/>
      <c r="D1351" s="5"/>
      <c r="E1351" s="5"/>
      <c r="F1351" s="1"/>
      <c r="G1351" s="1"/>
      <c r="H1351" s="1"/>
      <c r="I1351" s="1"/>
      <c r="J1351" s="1"/>
      <c r="K1351" s="1"/>
      <c r="L1351" s="1"/>
      <c r="M1351" s="1"/>
      <c r="N1351" s="1"/>
      <c r="O1351" s="1"/>
      <c r="P1351" s="1"/>
      <c r="Q1351" s="1"/>
      <c r="R1351" s="1"/>
      <c r="T1351" s="1"/>
      <c r="U1351" s="1"/>
      <c r="V1351" s="1"/>
      <c r="W1351" s="1"/>
      <c r="X1351" s="1"/>
      <c r="Y1351" s="5"/>
      <c r="Z1351" s="1"/>
      <c r="AA1351" s="1"/>
      <c r="AB1351" s="1"/>
      <c r="AC1351" s="1"/>
      <c r="AD1351" s="1"/>
      <c r="AE1351" s="1"/>
      <c r="AF1351" s="1"/>
      <c r="AG1351" s="1"/>
      <c r="AH1351" s="1"/>
      <c r="AI1351" s="1"/>
      <c r="AJ1351" s="1"/>
      <c r="AK1351" s="1"/>
      <c r="AL1351" s="1"/>
      <c r="AM1351" s="1"/>
      <c r="AN1351" s="1"/>
      <c r="AO1351" s="1"/>
      <c r="AP1351" s="1"/>
      <c r="AR1351" s="1"/>
      <c r="AS1351" s="1"/>
      <c r="AT1351" s="1"/>
      <c r="AU1351" s="1"/>
      <c r="AV1351" s="1"/>
      <c r="AW1351" s="1"/>
      <c r="AX1351" s="1"/>
      <c r="AY1351" s="1"/>
      <c r="AZ1351" s="1"/>
      <c r="BA1351" s="1"/>
      <c r="BB1351" s="1"/>
      <c r="BC1351" s="1"/>
    </row>
    <row r="1352" spans="1:55">
      <c r="A1352" s="1"/>
      <c r="B1352" s="5"/>
      <c r="C1352" s="5"/>
      <c r="D1352" s="5"/>
      <c r="E1352" s="5"/>
      <c r="F1352" s="1"/>
      <c r="G1352" s="1"/>
      <c r="H1352" s="1"/>
      <c r="I1352" s="1"/>
      <c r="J1352" s="1"/>
      <c r="K1352" s="1"/>
      <c r="L1352" s="1"/>
      <c r="M1352" s="1"/>
      <c r="N1352" s="1"/>
      <c r="O1352" s="1"/>
      <c r="P1352" s="1"/>
      <c r="Q1352" s="1"/>
      <c r="R1352" s="1"/>
      <c r="T1352" s="1"/>
      <c r="U1352" s="1"/>
      <c r="V1352" s="1"/>
      <c r="W1352" s="1"/>
      <c r="X1352" s="1"/>
      <c r="Y1352" s="5"/>
      <c r="Z1352" s="1"/>
      <c r="AA1352" s="1"/>
      <c r="AB1352" s="1"/>
      <c r="AC1352" s="1"/>
      <c r="AD1352" s="1"/>
      <c r="AE1352" s="1"/>
      <c r="AF1352" s="1"/>
      <c r="AG1352" s="1"/>
      <c r="AH1352" s="1"/>
      <c r="AI1352" s="1"/>
      <c r="AJ1352" s="1"/>
      <c r="AK1352" s="1"/>
      <c r="AL1352" s="1"/>
      <c r="AM1352" s="1"/>
      <c r="AN1352" s="1"/>
      <c r="AO1352" s="1"/>
      <c r="AP1352" s="1"/>
      <c r="AR1352" s="1"/>
      <c r="AS1352" s="1"/>
      <c r="AT1352" s="1"/>
      <c r="AU1352" s="1"/>
      <c r="AV1352" s="1"/>
      <c r="AW1352" s="1"/>
      <c r="AX1352" s="1"/>
      <c r="AY1352" s="1"/>
      <c r="AZ1352" s="1"/>
      <c r="BA1352" s="1"/>
      <c r="BB1352" s="1"/>
      <c r="BC1352" s="1"/>
    </row>
    <row r="1353" spans="1:55">
      <c r="A1353" s="1"/>
      <c r="B1353" s="5"/>
      <c r="C1353" s="5"/>
      <c r="D1353" s="5"/>
      <c r="E1353" s="5"/>
      <c r="F1353" s="1"/>
      <c r="G1353" s="1"/>
      <c r="H1353" s="1"/>
      <c r="I1353" s="1"/>
      <c r="J1353" s="1"/>
      <c r="K1353" s="1"/>
      <c r="L1353" s="1"/>
      <c r="M1353" s="1"/>
      <c r="N1353" s="1"/>
      <c r="O1353" s="1"/>
      <c r="P1353" s="1"/>
      <c r="Q1353" s="1"/>
      <c r="R1353" s="1"/>
      <c r="T1353" s="1"/>
      <c r="U1353" s="1"/>
      <c r="V1353" s="1"/>
      <c r="W1353" s="1"/>
      <c r="X1353" s="1"/>
      <c r="Y1353" s="5"/>
      <c r="Z1353" s="1"/>
      <c r="AA1353" s="1"/>
      <c r="AB1353" s="1"/>
      <c r="AC1353" s="1"/>
      <c r="AD1353" s="1"/>
      <c r="AE1353" s="1"/>
      <c r="AF1353" s="1"/>
      <c r="AG1353" s="1"/>
      <c r="AH1353" s="1"/>
      <c r="AI1353" s="1"/>
      <c r="AJ1353" s="1"/>
      <c r="AK1353" s="1"/>
      <c r="AL1353" s="1"/>
      <c r="AM1353" s="1"/>
      <c r="AN1353" s="1"/>
      <c r="AO1353" s="1"/>
      <c r="AP1353" s="1"/>
      <c r="AR1353" s="1"/>
      <c r="AS1353" s="1"/>
      <c r="AT1353" s="1"/>
      <c r="AU1353" s="1"/>
      <c r="AV1353" s="1"/>
      <c r="AW1353" s="1"/>
      <c r="AX1353" s="1"/>
      <c r="AY1353" s="1"/>
      <c r="AZ1353" s="1"/>
      <c r="BA1353" s="1"/>
      <c r="BB1353" s="1"/>
      <c r="BC1353" s="1"/>
    </row>
    <row r="1354" spans="1:55">
      <c r="A1354" s="1"/>
      <c r="B1354" s="5"/>
      <c r="C1354" s="5"/>
      <c r="D1354" s="5"/>
      <c r="E1354" s="5"/>
      <c r="F1354" s="1"/>
      <c r="G1354" s="1"/>
      <c r="H1354" s="1"/>
      <c r="I1354" s="1"/>
      <c r="J1354" s="1"/>
      <c r="K1354" s="1"/>
      <c r="L1354" s="1"/>
      <c r="M1354" s="1"/>
      <c r="N1354" s="1"/>
      <c r="O1354" s="1"/>
      <c r="P1354" s="1"/>
      <c r="Q1354" s="1"/>
      <c r="R1354" s="1"/>
      <c r="T1354" s="1"/>
      <c r="U1354" s="1"/>
      <c r="V1354" s="1"/>
      <c r="W1354" s="1"/>
      <c r="X1354" s="1"/>
      <c r="Y1354" s="5"/>
      <c r="Z1354" s="1"/>
      <c r="AA1354" s="1"/>
      <c r="AB1354" s="1"/>
      <c r="AC1354" s="1"/>
      <c r="AD1354" s="1"/>
      <c r="AE1354" s="1"/>
      <c r="AF1354" s="1"/>
      <c r="AG1354" s="1"/>
      <c r="AH1354" s="1"/>
      <c r="AI1354" s="1"/>
      <c r="AJ1354" s="1"/>
      <c r="AK1354" s="1"/>
      <c r="AL1354" s="1"/>
      <c r="AM1354" s="1"/>
      <c r="AN1354" s="1"/>
      <c r="AO1354" s="1"/>
      <c r="AP1354" s="1"/>
      <c r="AR1354" s="1"/>
      <c r="AS1354" s="1"/>
      <c r="AT1354" s="1"/>
      <c r="AU1354" s="1"/>
      <c r="AV1354" s="1"/>
      <c r="AW1354" s="1"/>
      <c r="AX1354" s="1"/>
      <c r="AY1354" s="1"/>
      <c r="AZ1354" s="1"/>
      <c r="BA1354" s="1"/>
      <c r="BB1354" s="1"/>
      <c r="BC1354" s="1"/>
    </row>
    <row r="1355" spans="1:55">
      <c r="A1355" s="1"/>
      <c r="B1355" s="5"/>
      <c r="C1355" s="5"/>
      <c r="D1355" s="5"/>
      <c r="E1355" s="5"/>
      <c r="F1355" s="1"/>
      <c r="G1355" s="1"/>
      <c r="H1355" s="1"/>
      <c r="I1355" s="1"/>
      <c r="J1355" s="1"/>
      <c r="K1355" s="1"/>
      <c r="L1355" s="1"/>
      <c r="M1355" s="1"/>
      <c r="N1355" s="1"/>
      <c r="O1355" s="1"/>
      <c r="P1355" s="1"/>
      <c r="Q1355" s="1"/>
      <c r="R1355" s="1"/>
      <c r="T1355" s="1"/>
      <c r="U1355" s="1"/>
      <c r="V1355" s="1"/>
      <c r="W1355" s="1"/>
      <c r="X1355" s="1"/>
      <c r="Y1355" s="5"/>
      <c r="Z1355" s="1"/>
      <c r="AA1355" s="1"/>
      <c r="AB1355" s="1"/>
      <c r="AC1355" s="1"/>
      <c r="AD1355" s="1"/>
      <c r="AE1355" s="1"/>
      <c r="AF1355" s="1"/>
      <c r="AG1355" s="1"/>
      <c r="AH1355" s="1"/>
      <c r="AI1355" s="1"/>
      <c r="AJ1355" s="1"/>
      <c r="AK1355" s="1"/>
      <c r="AL1355" s="1"/>
      <c r="AM1355" s="1"/>
      <c r="AN1355" s="1"/>
      <c r="AO1355" s="1"/>
      <c r="AP1355" s="1"/>
      <c r="AR1355" s="1"/>
      <c r="AS1355" s="1"/>
      <c r="AT1355" s="1"/>
      <c r="AU1355" s="1"/>
      <c r="AV1355" s="1"/>
      <c r="AW1355" s="1"/>
      <c r="AX1355" s="1"/>
      <c r="AY1355" s="1"/>
      <c r="AZ1355" s="1"/>
      <c r="BA1355" s="1"/>
      <c r="BB1355" s="1"/>
      <c r="BC1355" s="1"/>
    </row>
    <row r="1356" spans="1:55">
      <c r="A1356" s="1"/>
      <c r="B1356" s="5"/>
      <c r="C1356" s="5"/>
      <c r="D1356" s="5"/>
      <c r="E1356" s="5"/>
      <c r="F1356" s="1"/>
      <c r="G1356" s="1"/>
      <c r="H1356" s="1"/>
      <c r="I1356" s="1"/>
      <c r="J1356" s="1"/>
      <c r="K1356" s="1"/>
      <c r="L1356" s="1"/>
      <c r="M1356" s="1"/>
      <c r="N1356" s="1"/>
      <c r="O1356" s="1"/>
      <c r="P1356" s="1"/>
      <c r="Q1356" s="1"/>
      <c r="R1356" s="1"/>
      <c r="T1356" s="1"/>
      <c r="U1356" s="1"/>
      <c r="V1356" s="1"/>
      <c r="W1356" s="1"/>
      <c r="X1356" s="1"/>
      <c r="Y1356" s="5"/>
      <c r="Z1356" s="1"/>
      <c r="AA1356" s="1"/>
      <c r="AB1356" s="1"/>
      <c r="AC1356" s="1"/>
      <c r="AD1356" s="1"/>
      <c r="AE1356" s="1"/>
      <c r="AF1356" s="1"/>
      <c r="AG1356" s="1"/>
      <c r="AH1356" s="1"/>
      <c r="AI1356" s="1"/>
      <c r="AJ1356" s="1"/>
      <c r="AK1356" s="1"/>
      <c r="AL1356" s="1"/>
      <c r="AM1356" s="1"/>
      <c r="AN1356" s="1"/>
      <c r="AO1356" s="1"/>
      <c r="AP1356" s="1"/>
      <c r="AR1356" s="1"/>
      <c r="AS1356" s="1"/>
      <c r="AT1356" s="1"/>
      <c r="AU1356" s="1"/>
      <c r="AV1356" s="1"/>
      <c r="AW1356" s="1"/>
      <c r="AX1356" s="1"/>
      <c r="AY1356" s="1"/>
      <c r="AZ1356" s="1"/>
      <c r="BA1356" s="1"/>
      <c r="BB1356" s="1"/>
      <c r="BC1356" s="1"/>
    </row>
    <row r="1357" spans="1:55">
      <c r="A1357" s="1"/>
      <c r="B1357" s="5"/>
      <c r="C1357" s="5"/>
      <c r="D1357" s="5"/>
      <c r="E1357" s="5"/>
      <c r="F1357" s="1"/>
      <c r="G1357" s="1"/>
      <c r="H1357" s="1"/>
      <c r="I1357" s="1"/>
      <c r="J1357" s="1"/>
      <c r="K1357" s="1"/>
      <c r="L1357" s="1"/>
      <c r="M1357" s="1"/>
      <c r="N1357" s="1"/>
      <c r="O1357" s="1"/>
      <c r="P1357" s="1"/>
      <c r="Q1357" s="1"/>
      <c r="R1357" s="1"/>
      <c r="T1357" s="1"/>
      <c r="U1357" s="1"/>
      <c r="V1357" s="1"/>
      <c r="W1357" s="1"/>
      <c r="X1357" s="1"/>
      <c r="Y1357" s="5"/>
      <c r="Z1357" s="1"/>
      <c r="AA1357" s="1"/>
      <c r="AB1357" s="1"/>
      <c r="AC1357" s="1"/>
      <c r="AD1357" s="1"/>
      <c r="AE1357" s="1"/>
      <c r="AF1357" s="1"/>
      <c r="AG1357" s="1"/>
      <c r="AH1357" s="1"/>
      <c r="AI1357" s="1"/>
      <c r="AJ1357" s="1"/>
      <c r="AK1357" s="1"/>
      <c r="AL1357" s="1"/>
      <c r="AM1357" s="1"/>
      <c r="AN1357" s="1"/>
      <c r="AO1357" s="1"/>
      <c r="AP1357" s="1"/>
      <c r="AR1357" s="1"/>
      <c r="AS1357" s="1"/>
      <c r="AT1357" s="1"/>
      <c r="AU1357" s="1"/>
      <c r="AV1357" s="1"/>
      <c r="AW1357" s="1"/>
      <c r="AX1357" s="1"/>
      <c r="AY1357" s="1"/>
      <c r="AZ1357" s="1"/>
      <c r="BA1357" s="1"/>
      <c r="BB1357" s="1"/>
      <c r="BC1357" s="1"/>
    </row>
    <row r="1358" spans="1:55">
      <c r="A1358" s="1"/>
      <c r="B1358" s="5"/>
      <c r="C1358" s="5"/>
      <c r="D1358" s="5"/>
      <c r="E1358" s="5"/>
      <c r="F1358" s="1"/>
      <c r="G1358" s="1"/>
      <c r="H1358" s="1"/>
      <c r="I1358" s="1"/>
      <c r="J1358" s="1"/>
      <c r="K1358" s="1"/>
      <c r="L1358" s="1"/>
      <c r="M1358" s="1"/>
      <c r="N1358" s="1"/>
      <c r="O1358" s="1"/>
      <c r="P1358" s="1"/>
      <c r="Q1358" s="1"/>
      <c r="R1358" s="1"/>
      <c r="T1358" s="1"/>
      <c r="U1358" s="1"/>
      <c r="V1358" s="1"/>
      <c r="W1358" s="1"/>
      <c r="X1358" s="1"/>
      <c r="Y1358" s="5"/>
      <c r="Z1358" s="1"/>
      <c r="AA1358" s="1"/>
      <c r="AB1358" s="1"/>
      <c r="AC1358" s="1"/>
      <c r="AD1358" s="1"/>
      <c r="AE1358" s="1"/>
      <c r="AF1358" s="1"/>
      <c r="AG1358" s="1"/>
      <c r="AH1358" s="1"/>
      <c r="AI1358" s="1"/>
      <c r="AJ1358" s="1"/>
      <c r="AK1358" s="1"/>
      <c r="AL1358" s="1"/>
      <c r="AM1358" s="1"/>
      <c r="AN1358" s="1"/>
      <c r="AO1358" s="1"/>
      <c r="AP1358" s="1"/>
      <c r="AR1358" s="1"/>
      <c r="AS1358" s="1"/>
      <c r="AT1358" s="1"/>
      <c r="AU1358" s="1"/>
      <c r="AV1358" s="1"/>
      <c r="AW1358" s="1"/>
      <c r="AX1358" s="1"/>
      <c r="AY1358" s="1"/>
      <c r="AZ1358" s="1"/>
      <c r="BA1358" s="1"/>
      <c r="BB1358" s="1"/>
      <c r="BC1358" s="1"/>
    </row>
    <row r="1359" spans="1:55">
      <c r="A1359" s="1"/>
      <c r="B1359" s="5"/>
      <c r="C1359" s="5"/>
      <c r="D1359" s="5"/>
      <c r="E1359" s="5"/>
      <c r="F1359" s="1"/>
      <c r="G1359" s="1"/>
      <c r="H1359" s="1"/>
      <c r="I1359" s="1"/>
      <c r="J1359" s="1"/>
      <c r="K1359" s="1"/>
      <c r="L1359" s="1"/>
      <c r="M1359" s="1"/>
      <c r="N1359" s="1"/>
      <c r="O1359" s="1"/>
      <c r="P1359" s="1"/>
      <c r="Q1359" s="1"/>
      <c r="R1359" s="1"/>
      <c r="T1359" s="1"/>
      <c r="U1359" s="1"/>
      <c r="V1359" s="1"/>
      <c r="W1359" s="1"/>
      <c r="X1359" s="1"/>
      <c r="Y1359" s="5"/>
      <c r="Z1359" s="1"/>
      <c r="AA1359" s="1"/>
      <c r="AB1359" s="1"/>
      <c r="AC1359" s="1"/>
      <c r="AD1359" s="1"/>
      <c r="AE1359" s="1"/>
      <c r="AF1359" s="1"/>
      <c r="AG1359" s="1"/>
      <c r="AH1359" s="1"/>
      <c r="AI1359" s="1"/>
      <c r="AJ1359" s="1"/>
      <c r="AK1359" s="1"/>
      <c r="AL1359" s="1"/>
      <c r="AM1359" s="1"/>
      <c r="AN1359" s="1"/>
      <c r="AO1359" s="1"/>
      <c r="AP1359" s="1"/>
      <c r="AR1359" s="1"/>
      <c r="AS1359" s="1"/>
      <c r="AT1359" s="1"/>
      <c r="AU1359" s="1"/>
      <c r="AV1359" s="1"/>
      <c r="AW1359" s="1"/>
      <c r="AX1359" s="1"/>
      <c r="AY1359" s="1"/>
      <c r="AZ1359" s="1"/>
      <c r="BA1359" s="1"/>
      <c r="BB1359" s="1"/>
      <c r="BC1359" s="1"/>
    </row>
    <row r="1360" spans="1:55">
      <c r="A1360" s="1"/>
      <c r="B1360" s="5"/>
      <c r="C1360" s="5"/>
      <c r="D1360" s="5"/>
      <c r="E1360" s="5"/>
      <c r="F1360" s="1"/>
      <c r="G1360" s="1"/>
      <c r="H1360" s="1"/>
      <c r="I1360" s="1"/>
      <c r="J1360" s="1"/>
      <c r="K1360" s="1"/>
      <c r="L1360" s="1"/>
      <c r="M1360" s="1"/>
      <c r="N1360" s="1"/>
      <c r="O1360" s="1"/>
      <c r="P1360" s="1"/>
      <c r="Q1360" s="1"/>
      <c r="R1360" s="1"/>
      <c r="T1360" s="1"/>
      <c r="U1360" s="1"/>
      <c r="V1360" s="1"/>
      <c r="W1360" s="1"/>
      <c r="X1360" s="1"/>
      <c r="Y1360" s="5"/>
      <c r="Z1360" s="1"/>
      <c r="AA1360" s="1"/>
      <c r="AB1360" s="1"/>
      <c r="AC1360" s="1"/>
      <c r="AD1360" s="1"/>
      <c r="AE1360" s="1"/>
      <c r="AF1360" s="1"/>
      <c r="AG1360" s="1"/>
      <c r="AH1360" s="1"/>
      <c r="AI1360" s="1"/>
      <c r="AJ1360" s="1"/>
      <c r="AK1360" s="1"/>
      <c r="AL1360" s="1"/>
      <c r="AM1360" s="1"/>
      <c r="AN1360" s="1"/>
      <c r="AO1360" s="1"/>
      <c r="AP1360" s="1"/>
      <c r="AR1360" s="1"/>
      <c r="AS1360" s="1"/>
      <c r="AT1360" s="1"/>
      <c r="AU1360" s="1"/>
      <c r="AV1360" s="1"/>
      <c r="AW1360" s="1"/>
      <c r="AX1360" s="1"/>
      <c r="AY1360" s="1"/>
      <c r="AZ1360" s="1"/>
      <c r="BA1360" s="1"/>
      <c r="BB1360" s="1"/>
      <c r="BC1360" s="1"/>
    </row>
    <row r="1361" spans="1:55">
      <c r="A1361" s="1"/>
      <c r="B1361" s="5"/>
      <c r="C1361" s="5"/>
      <c r="D1361" s="5"/>
      <c r="E1361" s="5"/>
      <c r="F1361" s="1"/>
      <c r="G1361" s="1"/>
      <c r="H1361" s="1"/>
      <c r="I1361" s="1"/>
      <c r="J1361" s="1"/>
      <c r="K1361" s="1"/>
      <c r="L1361" s="1"/>
      <c r="M1361" s="1"/>
      <c r="N1361" s="1"/>
      <c r="O1361" s="1"/>
      <c r="P1361" s="1"/>
      <c r="Q1361" s="1"/>
      <c r="R1361" s="1"/>
      <c r="T1361" s="1"/>
      <c r="U1361" s="1"/>
      <c r="V1361" s="1"/>
      <c r="W1361" s="1"/>
      <c r="X1361" s="1"/>
      <c r="Y1361" s="5"/>
      <c r="Z1361" s="1"/>
      <c r="AA1361" s="1"/>
      <c r="AB1361" s="1"/>
      <c r="AC1361" s="1"/>
      <c r="AD1361" s="1"/>
      <c r="AE1361" s="1"/>
      <c r="AF1361" s="1"/>
      <c r="AG1361" s="1"/>
      <c r="AH1361" s="1"/>
      <c r="AI1361" s="1"/>
      <c r="AJ1361" s="1"/>
      <c r="AK1361" s="1"/>
      <c r="AL1361" s="1"/>
      <c r="AM1361" s="1"/>
      <c r="AN1361" s="1"/>
      <c r="AO1361" s="1"/>
      <c r="AP1361" s="1"/>
      <c r="AR1361" s="1"/>
      <c r="AS1361" s="1"/>
      <c r="AT1361" s="1"/>
      <c r="AU1361" s="1"/>
      <c r="AV1361" s="1"/>
      <c r="AW1361" s="1"/>
      <c r="AX1361" s="1"/>
      <c r="AY1361" s="1"/>
      <c r="AZ1361" s="1"/>
      <c r="BA1361" s="1"/>
      <c r="BB1361" s="1"/>
      <c r="BC1361" s="1"/>
    </row>
    <row r="1362" spans="1:55">
      <c r="A1362" s="1"/>
      <c r="B1362" s="5"/>
      <c r="C1362" s="5"/>
      <c r="D1362" s="5"/>
      <c r="E1362" s="5"/>
      <c r="F1362" s="1"/>
      <c r="G1362" s="1"/>
      <c r="H1362" s="1"/>
      <c r="I1362" s="1"/>
      <c r="J1362" s="1"/>
      <c r="K1362" s="1"/>
      <c r="L1362" s="1"/>
      <c r="M1362" s="1"/>
      <c r="N1362" s="1"/>
      <c r="O1362" s="1"/>
      <c r="P1362" s="1"/>
      <c r="Q1362" s="1"/>
      <c r="R1362" s="1"/>
      <c r="T1362" s="1"/>
      <c r="U1362" s="1"/>
      <c r="V1362" s="1"/>
      <c r="W1362" s="1"/>
      <c r="X1362" s="1"/>
      <c r="Y1362" s="5"/>
      <c r="Z1362" s="1"/>
      <c r="AA1362" s="1"/>
      <c r="AB1362" s="1"/>
      <c r="AC1362" s="1"/>
      <c r="AD1362" s="1"/>
      <c r="AE1362" s="1"/>
      <c r="AF1362" s="1"/>
      <c r="AG1362" s="1"/>
      <c r="AH1362" s="1"/>
      <c r="AI1362" s="1"/>
      <c r="AJ1362" s="1"/>
      <c r="AK1362" s="1"/>
      <c r="AL1362" s="1"/>
      <c r="AM1362" s="1"/>
      <c r="AN1362" s="1"/>
      <c r="AO1362" s="1"/>
      <c r="AP1362" s="1"/>
      <c r="AR1362" s="1"/>
      <c r="AS1362" s="1"/>
      <c r="AT1362" s="1"/>
      <c r="AU1362" s="1"/>
      <c r="AV1362" s="1"/>
      <c r="AW1362" s="1"/>
      <c r="AX1362" s="1"/>
      <c r="AY1362" s="1"/>
      <c r="AZ1362" s="1"/>
      <c r="BA1362" s="1"/>
      <c r="BB1362" s="1"/>
      <c r="BC1362" s="1"/>
    </row>
    <row r="1363" spans="1:55">
      <c r="A1363" s="1"/>
      <c r="B1363" s="5"/>
      <c r="C1363" s="5"/>
      <c r="D1363" s="5"/>
      <c r="E1363" s="5"/>
      <c r="F1363" s="1"/>
      <c r="G1363" s="1"/>
      <c r="H1363" s="1"/>
      <c r="I1363" s="1"/>
      <c r="J1363" s="1"/>
      <c r="K1363" s="1"/>
      <c r="L1363" s="1"/>
      <c r="M1363" s="1"/>
      <c r="N1363" s="1"/>
      <c r="O1363" s="1"/>
      <c r="P1363" s="1"/>
      <c r="Q1363" s="1"/>
      <c r="R1363" s="1"/>
      <c r="T1363" s="1"/>
      <c r="U1363" s="1"/>
      <c r="V1363" s="1"/>
      <c r="W1363" s="1"/>
      <c r="X1363" s="1"/>
      <c r="Y1363" s="5"/>
      <c r="Z1363" s="1"/>
      <c r="AA1363" s="1"/>
      <c r="AB1363" s="1"/>
      <c r="AC1363" s="1"/>
      <c r="AD1363" s="1"/>
      <c r="AE1363" s="1"/>
      <c r="AF1363" s="1"/>
      <c r="AG1363" s="1"/>
      <c r="AH1363" s="1"/>
      <c r="AI1363" s="1"/>
      <c r="AJ1363" s="1"/>
      <c r="AK1363" s="1"/>
      <c r="AL1363" s="1"/>
      <c r="AM1363" s="1"/>
      <c r="AN1363" s="1"/>
      <c r="AO1363" s="1"/>
      <c r="AP1363" s="1"/>
      <c r="AR1363" s="1"/>
      <c r="AS1363" s="1"/>
      <c r="AT1363" s="1"/>
      <c r="AU1363" s="1"/>
      <c r="AV1363" s="1"/>
      <c r="AW1363" s="1"/>
      <c r="AX1363" s="1"/>
      <c r="AY1363" s="1"/>
      <c r="AZ1363" s="1"/>
      <c r="BA1363" s="1"/>
      <c r="BB1363" s="1"/>
      <c r="BC1363" s="1"/>
    </row>
    <row r="1364" spans="1:55">
      <c r="A1364" s="1"/>
      <c r="B1364" s="5"/>
      <c r="C1364" s="5"/>
      <c r="D1364" s="5"/>
      <c r="E1364" s="5"/>
      <c r="F1364" s="1"/>
      <c r="G1364" s="1"/>
      <c r="H1364" s="1"/>
      <c r="I1364" s="1"/>
      <c r="J1364" s="1"/>
      <c r="K1364" s="1"/>
      <c r="L1364" s="1"/>
      <c r="M1364" s="1"/>
      <c r="N1364" s="1"/>
      <c r="O1364" s="1"/>
      <c r="P1364" s="1"/>
      <c r="Q1364" s="1"/>
      <c r="R1364" s="1"/>
      <c r="T1364" s="1"/>
      <c r="U1364" s="1"/>
      <c r="V1364" s="1"/>
      <c r="W1364" s="1"/>
      <c r="X1364" s="1"/>
      <c r="Y1364" s="5"/>
      <c r="Z1364" s="1"/>
      <c r="AA1364" s="1"/>
      <c r="AB1364" s="1"/>
      <c r="AC1364" s="1"/>
      <c r="AD1364" s="1"/>
      <c r="AE1364" s="1"/>
      <c r="AF1364" s="1"/>
      <c r="AG1364" s="1"/>
      <c r="AH1364" s="1"/>
      <c r="AI1364" s="1"/>
      <c r="AJ1364" s="1"/>
      <c r="AK1364" s="1"/>
      <c r="AL1364" s="1"/>
      <c r="AM1364" s="1"/>
      <c r="AN1364" s="1"/>
      <c r="AO1364" s="1"/>
      <c r="AP1364" s="1"/>
      <c r="AR1364" s="1"/>
      <c r="AS1364" s="1"/>
      <c r="AT1364" s="1"/>
      <c r="AU1364" s="1"/>
      <c r="AV1364" s="1"/>
      <c r="AW1364" s="1"/>
      <c r="AX1364" s="1"/>
      <c r="AY1364" s="1"/>
      <c r="AZ1364" s="1"/>
      <c r="BA1364" s="1"/>
      <c r="BB1364" s="1"/>
      <c r="BC1364" s="1"/>
    </row>
    <row r="1365" spans="1:55">
      <c r="A1365" s="1"/>
      <c r="B1365" s="5"/>
      <c r="C1365" s="5"/>
      <c r="D1365" s="5"/>
      <c r="E1365" s="5"/>
      <c r="F1365" s="1"/>
      <c r="G1365" s="1"/>
      <c r="H1365" s="1"/>
      <c r="I1365" s="1"/>
      <c r="J1365" s="1"/>
      <c r="K1365" s="1"/>
      <c r="L1365" s="1"/>
      <c r="M1365" s="1"/>
      <c r="N1365" s="1"/>
      <c r="O1365" s="1"/>
      <c r="P1365" s="1"/>
      <c r="Q1365" s="1"/>
      <c r="R1365" s="1"/>
      <c r="T1365" s="1"/>
      <c r="U1365" s="1"/>
      <c r="V1365" s="1"/>
      <c r="W1365" s="1"/>
      <c r="X1365" s="1"/>
      <c r="Y1365" s="5"/>
      <c r="Z1365" s="1"/>
      <c r="AA1365" s="1"/>
      <c r="AB1365" s="1"/>
      <c r="AC1365" s="1"/>
      <c r="AD1365" s="1"/>
      <c r="AE1365" s="1"/>
      <c r="AF1365" s="1"/>
      <c r="AG1365" s="1"/>
      <c r="AH1365" s="1"/>
      <c r="AI1365" s="1"/>
      <c r="AJ1365" s="1"/>
      <c r="AK1365" s="1"/>
      <c r="AL1365" s="1"/>
      <c r="AM1365" s="1"/>
      <c r="AN1365" s="1"/>
      <c r="AO1365" s="1"/>
      <c r="AP1365" s="1"/>
      <c r="AR1365" s="1"/>
      <c r="AS1365" s="1"/>
      <c r="AT1365" s="1"/>
      <c r="AU1365" s="1"/>
      <c r="AV1365" s="1"/>
      <c r="AW1365" s="1"/>
      <c r="AX1365" s="1"/>
      <c r="AY1365" s="1"/>
      <c r="AZ1365" s="1"/>
      <c r="BA1365" s="1"/>
      <c r="BB1365" s="1"/>
      <c r="BC1365" s="1"/>
    </row>
    <row r="1366" spans="1:55">
      <c r="A1366" s="1"/>
      <c r="B1366" s="5"/>
      <c r="C1366" s="5"/>
      <c r="D1366" s="5"/>
      <c r="E1366" s="5"/>
      <c r="F1366" s="1"/>
      <c r="G1366" s="1"/>
      <c r="H1366" s="1"/>
      <c r="I1366" s="1"/>
      <c r="J1366" s="1"/>
      <c r="K1366" s="1"/>
      <c r="L1366" s="1"/>
      <c r="M1366" s="1"/>
      <c r="N1366" s="1"/>
      <c r="O1366" s="1"/>
      <c r="P1366" s="1"/>
      <c r="Q1366" s="1"/>
      <c r="R1366" s="1"/>
      <c r="T1366" s="1"/>
      <c r="U1366" s="1"/>
      <c r="V1366" s="1"/>
      <c r="W1366" s="1"/>
      <c r="X1366" s="1"/>
      <c r="Y1366" s="5"/>
      <c r="Z1366" s="1"/>
      <c r="AA1366" s="1"/>
      <c r="AB1366" s="1"/>
      <c r="AC1366" s="1"/>
      <c r="AD1366" s="1"/>
      <c r="AE1366" s="1"/>
      <c r="AF1366" s="1"/>
      <c r="AG1366" s="1"/>
      <c r="AH1366" s="1"/>
      <c r="AI1366" s="1"/>
      <c r="AJ1366" s="1"/>
      <c r="AK1366" s="1"/>
      <c r="AL1366" s="1"/>
      <c r="AM1366" s="1"/>
      <c r="AN1366" s="1"/>
      <c r="AO1366" s="1"/>
      <c r="AP1366" s="1"/>
      <c r="AR1366" s="1"/>
      <c r="AS1366" s="1"/>
      <c r="AT1366" s="1"/>
      <c r="AU1366" s="1"/>
      <c r="AV1366" s="1"/>
      <c r="AW1366" s="1"/>
      <c r="AX1366" s="1"/>
      <c r="AY1366" s="1"/>
      <c r="AZ1366" s="1"/>
      <c r="BA1366" s="1"/>
      <c r="BB1366" s="1"/>
      <c r="BC1366" s="1"/>
    </row>
    <row r="1367" spans="1:55">
      <c r="A1367" s="1"/>
      <c r="B1367" s="5"/>
      <c r="C1367" s="5"/>
      <c r="D1367" s="5"/>
      <c r="E1367" s="5"/>
      <c r="F1367" s="1"/>
      <c r="G1367" s="1"/>
      <c r="H1367" s="1"/>
      <c r="I1367" s="1"/>
      <c r="J1367" s="1"/>
      <c r="K1367" s="1"/>
      <c r="L1367" s="1"/>
      <c r="M1367" s="1"/>
      <c r="N1367" s="1"/>
      <c r="O1367" s="1"/>
      <c r="P1367" s="1"/>
      <c r="Q1367" s="1"/>
      <c r="R1367" s="1"/>
      <c r="T1367" s="1"/>
      <c r="U1367" s="1"/>
      <c r="V1367" s="1"/>
      <c r="W1367" s="1"/>
      <c r="X1367" s="1"/>
      <c r="Y1367" s="5"/>
      <c r="Z1367" s="1"/>
      <c r="AA1367" s="1"/>
      <c r="AB1367" s="1"/>
      <c r="AC1367" s="1"/>
      <c r="AD1367" s="1"/>
      <c r="AE1367" s="1"/>
      <c r="AF1367" s="1"/>
      <c r="AG1367" s="1"/>
      <c r="AH1367" s="1"/>
      <c r="AI1367" s="1"/>
      <c r="AJ1367" s="1"/>
      <c r="AK1367" s="1"/>
      <c r="AL1367" s="1"/>
      <c r="AM1367" s="1"/>
      <c r="AN1367" s="1"/>
      <c r="AO1367" s="1"/>
      <c r="AP1367" s="1"/>
      <c r="AR1367" s="1"/>
      <c r="AS1367" s="1"/>
      <c r="AT1367" s="1"/>
      <c r="AU1367" s="1"/>
      <c r="AV1367" s="1"/>
      <c r="AW1367" s="1"/>
      <c r="AX1367" s="1"/>
      <c r="AY1367" s="1"/>
      <c r="AZ1367" s="1"/>
      <c r="BA1367" s="1"/>
      <c r="BB1367" s="1"/>
      <c r="BC1367" s="1"/>
    </row>
    <row r="1368" spans="1:55">
      <c r="A1368" s="1"/>
      <c r="B1368" s="5"/>
      <c r="C1368" s="5"/>
      <c r="D1368" s="5"/>
      <c r="E1368" s="5"/>
      <c r="F1368" s="1"/>
      <c r="G1368" s="1"/>
      <c r="H1368" s="1"/>
      <c r="I1368" s="1"/>
      <c r="J1368" s="1"/>
      <c r="K1368" s="1"/>
      <c r="L1368" s="1"/>
      <c r="M1368" s="1"/>
      <c r="N1368" s="1"/>
      <c r="O1368" s="1"/>
      <c r="P1368" s="1"/>
      <c r="Q1368" s="1"/>
      <c r="R1368" s="1"/>
      <c r="T1368" s="1"/>
      <c r="U1368" s="1"/>
      <c r="V1368" s="1"/>
      <c r="W1368" s="1"/>
      <c r="X1368" s="1"/>
      <c r="Y1368" s="5"/>
      <c r="Z1368" s="1"/>
      <c r="AA1368" s="1"/>
      <c r="AB1368" s="1"/>
      <c r="AC1368" s="1"/>
      <c r="AD1368" s="1"/>
      <c r="AE1368" s="1"/>
      <c r="AF1368" s="1"/>
      <c r="AG1368" s="1"/>
      <c r="AH1368" s="1"/>
      <c r="AI1368" s="1"/>
      <c r="AJ1368" s="1"/>
      <c r="AK1368" s="1"/>
      <c r="AL1368" s="1"/>
      <c r="AM1368" s="1"/>
      <c r="AN1368" s="1"/>
      <c r="AO1368" s="1"/>
      <c r="AP1368" s="1"/>
      <c r="AR1368" s="1"/>
      <c r="AS1368" s="1"/>
      <c r="AT1368" s="1"/>
      <c r="AU1368" s="1"/>
      <c r="AV1368" s="1"/>
      <c r="AW1368" s="1"/>
      <c r="AX1368" s="1"/>
      <c r="AY1368" s="1"/>
      <c r="AZ1368" s="1"/>
      <c r="BA1368" s="1"/>
      <c r="BB1368" s="1"/>
      <c r="BC1368" s="1"/>
    </row>
    <row r="1369" spans="1:55">
      <c r="A1369" s="1"/>
      <c r="B1369" s="5"/>
      <c r="C1369" s="5"/>
      <c r="D1369" s="5"/>
      <c r="E1369" s="5"/>
      <c r="F1369" s="1"/>
      <c r="G1369" s="1"/>
      <c r="H1369" s="1"/>
      <c r="I1369" s="1"/>
      <c r="J1369" s="1"/>
      <c r="K1369" s="1"/>
      <c r="L1369" s="1"/>
      <c r="M1369" s="1"/>
      <c r="N1369" s="1"/>
      <c r="O1369" s="1"/>
      <c r="P1369" s="1"/>
      <c r="Q1369" s="1"/>
      <c r="R1369" s="1"/>
      <c r="T1369" s="1"/>
      <c r="U1369" s="1"/>
      <c r="V1369" s="1"/>
      <c r="W1369" s="1"/>
      <c r="X1369" s="1"/>
      <c r="Y1369" s="5"/>
      <c r="Z1369" s="1"/>
      <c r="AA1369" s="1"/>
      <c r="AB1369" s="1"/>
      <c r="AC1369" s="1"/>
      <c r="AD1369" s="1"/>
      <c r="AE1369" s="1"/>
      <c r="AF1369" s="1"/>
      <c r="AG1369" s="1"/>
      <c r="AH1369" s="1"/>
      <c r="AI1369" s="1"/>
      <c r="AJ1369" s="1"/>
      <c r="AK1369" s="1"/>
      <c r="AL1369" s="1"/>
      <c r="AM1369" s="1"/>
      <c r="AN1369" s="1"/>
      <c r="AO1369" s="1"/>
      <c r="AP1369" s="1"/>
      <c r="AR1369" s="1"/>
      <c r="AS1369" s="1"/>
      <c r="AT1369" s="1"/>
      <c r="AU1369" s="1"/>
      <c r="AV1369" s="1"/>
      <c r="AW1369" s="1"/>
      <c r="AX1369" s="1"/>
      <c r="AY1369" s="1"/>
      <c r="AZ1369" s="1"/>
      <c r="BA1369" s="1"/>
      <c r="BB1369" s="1"/>
      <c r="BC1369" s="1"/>
    </row>
    <row r="1370" spans="1:55">
      <c r="A1370" s="1"/>
      <c r="B1370" s="5"/>
      <c r="C1370" s="5"/>
      <c r="D1370" s="5"/>
      <c r="E1370" s="5"/>
      <c r="F1370" s="1"/>
      <c r="G1370" s="1"/>
      <c r="H1370" s="1"/>
      <c r="I1370" s="1"/>
      <c r="J1370" s="1"/>
      <c r="K1370" s="1"/>
      <c r="L1370" s="1"/>
      <c r="M1370" s="1"/>
      <c r="N1370" s="1"/>
      <c r="O1370" s="1"/>
      <c r="P1370" s="1"/>
      <c r="Q1370" s="1"/>
      <c r="R1370" s="1"/>
      <c r="T1370" s="1"/>
      <c r="U1370" s="1"/>
      <c r="V1370" s="1"/>
      <c r="W1370" s="1"/>
      <c r="X1370" s="1"/>
      <c r="Y1370" s="5"/>
      <c r="Z1370" s="1"/>
      <c r="AA1370" s="1"/>
      <c r="AB1370" s="1"/>
      <c r="AC1370" s="1"/>
      <c r="AD1370" s="1"/>
      <c r="AE1370" s="1"/>
      <c r="AF1370" s="1"/>
      <c r="AG1370" s="1"/>
      <c r="AH1370" s="1"/>
      <c r="AI1370" s="1"/>
      <c r="AJ1370" s="1"/>
      <c r="AK1370" s="1"/>
      <c r="AL1370" s="1"/>
      <c r="AM1370" s="1"/>
      <c r="AN1370" s="1"/>
      <c r="AO1370" s="1"/>
      <c r="AP1370" s="1"/>
      <c r="AR1370" s="1"/>
      <c r="AS1370" s="1"/>
      <c r="AT1370" s="1"/>
      <c r="AU1370" s="1"/>
      <c r="AV1370" s="1"/>
      <c r="AW1370" s="1"/>
      <c r="AX1370" s="1"/>
      <c r="AY1370" s="1"/>
      <c r="AZ1370" s="1"/>
      <c r="BA1370" s="1"/>
      <c r="BB1370" s="1"/>
      <c r="BC1370" s="1"/>
    </row>
    <row r="1371" spans="1:55">
      <c r="A1371" s="1"/>
      <c r="B1371" s="5"/>
      <c r="C1371" s="5"/>
      <c r="D1371" s="5"/>
      <c r="E1371" s="5"/>
      <c r="F1371" s="1"/>
      <c r="G1371" s="1"/>
      <c r="H1371" s="1"/>
      <c r="I1371" s="1"/>
      <c r="J1371" s="1"/>
      <c r="K1371" s="1"/>
      <c r="L1371" s="1"/>
      <c r="M1371" s="1"/>
      <c r="N1371" s="1"/>
      <c r="O1371" s="1"/>
      <c r="P1371" s="1"/>
      <c r="Q1371" s="1"/>
      <c r="R1371" s="1"/>
      <c r="T1371" s="1"/>
      <c r="U1371" s="1"/>
      <c r="V1371" s="1"/>
      <c r="W1371" s="1"/>
      <c r="X1371" s="1"/>
      <c r="Y1371" s="5"/>
      <c r="Z1371" s="1"/>
      <c r="AA1371" s="1"/>
      <c r="AB1371" s="1"/>
      <c r="AC1371" s="1"/>
      <c r="AD1371" s="1"/>
      <c r="AE1371" s="1"/>
      <c r="AF1371" s="1"/>
      <c r="AG1371" s="1"/>
      <c r="AH1371" s="1"/>
      <c r="AI1371" s="1"/>
      <c r="AJ1371" s="1"/>
      <c r="AK1371" s="1"/>
      <c r="AL1371" s="1"/>
      <c r="AM1371" s="1"/>
      <c r="AN1371" s="1"/>
      <c r="AO1371" s="1"/>
      <c r="AP1371" s="1"/>
      <c r="AR1371" s="1"/>
      <c r="AS1371" s="1"/>
      <c r="AT1371" s="1"/>
      <c r="AU1371" s="1"/>
      <c r="AV1371" s="1"/>
      <c r="AW1371" s="1"/>
      <c r="AX1371" s="1"/>
      <c r="AY1371" s="1"/>
      <c r="AZ1371" s="1"/>
      <c r="BA1371" s="1"/>
      <c r="BB1371" s="1"/>
      <c r="BC1371" s="1"/>
    </row>
    <row r="1372" spans="1:55">
      <c r="A1372" s="1"/>
      <c r="B1372" s="5"/>
      <c r="C1372" s="5"/>
      <c r="D1372" s="5"/>
      <c r="E1372" s="5"/>
      <c r="F1372" s="1"/>
      <c r="G1372" s="1"/>
      <c r="H1372" s="1"/>
      <c r="I1372" s="1"/>
      <c r="J1372" s="1"/>
      <c r="K1372" s="1"/>
      <c r="L1372" s="1"/>
      <c r="M1372" s="1"/>
      <c r="N1372" s="1"/>
      <c r="O1372" s="1"/>
      <c r="P1372" s="1"/>
      <c r="Q1372" s="1"/>
      <c r="R1372" s="1"/>
      <c r="T1372" s="1"/>
      <c r="U1372" s="1"/>
      <c r="V1372" s="1"/>
      <c r="W1372" s="1"/>
      <c r="X1372" s="1"/>
      <c r="Y1372" s="5"/>
      <c r="Z1372" s="1"/>
      <c r="AA1372" s="1"/>
      <c r="AB1372" s="1"/>
      <c r="AC1372" s="1"/>
      <c r="AD1372" s="1"/>
      <c r="AE1372" s="1"/>
      <c r="AF1372" s="1"/>
      <c r="AG1372" s="1"/>
      <c r="AH1372" s="1"/>
      <c r="AI1372" s="1"/>
      <c r="AJ1372" s="1"/>
      <c r="AK1372" s="1"/>
      <c r="AL1372" s="1"/>
      <c r="AM1372" s="1"/>
      <c r="AN1372" s="1"/>
      <c r="AO1372" s="1"/>
      <c r="AP1372" s="1"/>
      <c r="AR1372" s="1"/>
      <c r="AS1372" s="1"/>
      <c r="AT1372" s="1"/>
      <c r="AU1372" s="1"/>
      <c r="AV1372" s="1"/>
      <c r="AW1372" s="1"/>
      <c r="AX1372" s="1"/>
      <c r="AY1372" s="1"/>
      <c r="AZ1372" s="1"/>
      <c r="BA1372" s="1"/>
      <c r="BB1372" s="1"/>
      <c r="BC1372" s="1"/>
    </row>
    <row r="1373" spans="1:55">
      <c r="A1373" s="1"/>
      <c r="B1373" s="5"/>
      <c r="C1373" s="5"/>
      <c r="D1373" s="5"/>
      <c r="E1373" s="5"/>
      <c r="F1373" s="1"/>
      <c r="G1373" s="1"/>
      <c r="H1373" s="1"/>
      <c r="I1373" s="1"/>
      <c r="J1373" s="1"/>
      <c r="K1373" s="1"/>
      <c r="L1373" s="1"/>
      <c r="M1373" s="1"/>
      <c r="N1373" s="1"/>
      <c r="O1373" s="1"/>
      <c r="P1373" s="1"/>
      <c r="Q1373" s="1"/>
      <c r="R1373" s="1"/>
      <c r="T1373" s="1"/>
      <c r="U1373" s="1"/>
      <c r="V1373" s="1"/>
      <c r="W1373" s="1"/>
      <c r="X1373" s="1"/>
      <c r="Y1373" s="5"/>
      <c r="Z1373" s="1"/>
      <c r="AA1373" s="1"/>
      <c r="AB1373" s="1"/>
      <c r="AC1373" s="1"/>
      <c r="AD1373" s="1"/>
      <c r="AE1373" s="1"/>
      <c r="AF1373" s="1"/>
      <c r="AG1373" s="1"/>
      <c r="AH1373" s="1"/>
      <c r="AI1373" s="1"/>
      <c r="AJ1373" s="1"/>
      <c r="AK1373" s="1"/>
      <c r="AL1373" s="1"/>
      <c r="AM1373" s="1"/>
      <c r="AN1373" s="1"/>
      <c r="AO1373" s="1"/>
      <c r="AP1373" s="1"/>
      <c r="AR1373" s="1"/>
      <c r="AS1373" s="1"/>
      <c r="AT1373" s="1"/>
      <c r="AU1373" s="1"/>
      <c r="AV1373" s="1"/>
      <c r="AW1373" s="1"/>
      <c r="AX1373" s="1"/>
      <c r="AY1373" s="1"/>
      <c r="AZ1373" s="1"/>
      <c r="BA1373" s="1"/>
      <c r="BB1373" s="1"/>
      <c r="BC1373" s="1"/>
    </row>
    <row r="1374" spans="1:55">
      <c r="A1374" s="1"/>
      <c r="B1374" s="5"/>
      <c r="C1374" s="5"/>
      <c r="D1374" s="5"/>
      <c r="E1374" s="5"/>
      <c r="F1374" s="1"/>
      <c r="G1374" s="1"/>
      <c r="H1374" s="1"/>
      <c r="I1374" s="1"/>
      <c r="J1374" s="1"/>
      <c r="K1374" s="1"/>
      <c r="L1374" s="1"/>
      <c r="M1374" s="1"/>
      <c r="N1374" s="1"/>
      <c r="O1374" s="1"/>
      <c r="P1374" s="1"/>
      <c r="Q1374" s="1"/>
      <c r="R1374" s="1"/>
      <c r="T1374" s="1"/>
      <c r="U1374" s="1"/>
      <c r="V1374" s="1"/>
      <c r="W1374" s="1"/>
      <c r="X1374" s="1"/>
      <c r="Y1374" s="5"/>
      <c r="Z1374" s="1"/>
      <c r="AA1374" s="1"/>
      <c r="AB1374" s="1"/>
      <c r="AC1374" s="1"/>
      <c r="AD1374" s="1"/>
      <c r="AE1374" s="1"/>
      <c r="AF1374" s="1"/>
      <c r="AG1374" s="1"/>
      <c r="AH1374" s="1"/>
      <c r="AI1374" s="1"/>
      <c r="AJ1374" s="1"/>
      <c r="AK1374" s="1"/>
      <c r="AL1374" s="1"/>
      <c r="AM1374" s="1"/>
      <c r="AN1374" s="1"/>
      <c r="AO1374" s="1"/>
      <c r="AP1374" s="1"/>
      <c r="AR1374" s="1"/>
      <c r="AS1374" s="1"/>
      <c r="AT1374" s="1"/>
      <c r="AU1374" s="1"/>
      <c r="AV1374" s="1"/>
      <c r="AW1374" s="1"/>
      <c r="AX1374" s="1"/>
      <c r="AY1374" s="1"/>
      <c r="AZ1374" s="1"/>
      <c r="BA1374" s="1"/>
      <c r="BB1374" s="1"/>
      <c r="BC1374" s="1"/>
    </row>
    <row r="1375" spans="1:55">
      <c r="A1375" s="1"/>
      <c r="B1375" s="5"/>
      <c r="C1375" s="5"/>
      <c r="D1375" s="5"/>
      <c r="E1375" s="5"/>
      <c r="F1375" s="1"/>
      <c r="G1375" s="1"/>
      <c r="H1375" s="1"/>
      <c r="I1375" s="1"/>
      <c r="J1375" s="1"/>
      <c r="K1375" s="1"/>
      <c r="L1375" s="1"/>
      <c r="M1375" s="1"/>
      <c r="N1375" s="1"/>
      <c r="O1375" s="1"/>
      <c r="P1375" s="1"/>
      <c r="Q1375" s="1"/>
      <c r="R1375" s="1"/>
      <c r="T1375" s="1"/>
      <c r="U1375" s="1"/>
      <c r="V1375" s="1"/>
      <c r="W1375" s="1"/>
      <c r="X1375" s="1"/>
      <c r="Y1375" s="5"/>
      <c r="Z1375" s="1"/>
      <c r="AA1375" s="1"/>
      <c r="AB1375" s="1"/>
      <c r="AC1375" s="1"/>
      <c r="AD1375" s="1"/>
      <c r="AE1375" s="1"/>
      <c r="AF1375" s="1"/>
      <c r="AG1375" s="1"/>
      <c r="AH1375" s="1"/>
      <c r="AI1375" s="1"/>
      <c r="AJ1375" s="1"/>
      <c r="AK1375" s="1"/>
      <c r="AL1375" s="1"/>
      <c r="AM1375" s="1"/>
      <c r="AN1375" s="1"/>
      <c r="AO1375" s="1"/>
      <c r="AP1375" s="1"/>
      <c r="AR1375" s="1"/>
      <c r="AS1375" s="1"/>
      <c r="AT1375" s="1"/>
      <c r="AU1375" s="1"/>
      <c r="AV1375" s="1"/>
      <c r="AW1375" s="1"/>
      <c r="AX1375" s="1"/>
      <c r="AY1375" s="1"/>
      <c r="AZ1375" s="1"/>
      <c r="BA1375" s="1"/>
      <c r="BB1375" s="1"/>
      <c r="BC1375" s="1"/>
    </row>
    <row r="1376" spans="1:55">
      <c r="A1376" s="1"/>
      <c r="B1376" s="5"/>
      <c r="C1376" s="5"/>
      <c r="D1376" s="5"/>
      <c r="E1376" s="5"/>
      <c r="F1376" s="1"/>
      <c r="G1376" s="1"/>
      <c r="H1376" s="1"/>
      <c r="I1376" s="1"/>
      <c r="J1376" s="1"/>
      <c r="K1376" s="1"/>
      <c r="L1376" s="1"/>
      <c r="M1376" s="1"/>
      <c r="N1376" s="1"/>
      <c r="O1376" s="1"/>
      <c r="P1376" s="1"/>
      <c r="Q1376" s="1"/>
      <c r="R1376" s="1"/>
      <c r="T1376" s="1"/>
      <c r="U1376" s="1"/>
      <c r="V1376" s="1"/>
      <c r="W1376" s="1"/>
      <c r="X1376" s="1"/>
      <c r="Y1376" s="5"/>
      <c r="Z1376" s="1"/>
      <c r="AA1376" s="1"/>
      <c r="AB1376" s="1"/>
      <c r="AC1376" s="1"/>
      <c r="AD1376" s="1"/>
      <c r="AE1376" s="1"/>
      <c r="AF1376" s="1"/>
      <c r="AG1376" s="1"/>
      <c r="AH1376" s="1"/>
      <c r="AI1376" s="1"/>
      <c r="AJ1376" s="1"/>
      <c r="AK1376" s="1"/>
      <c r="AL1376" s="1"/>
      <c r="AM1376" s="1"/>
      <c r="AN1376" s="1"/>
      <c r="AO1376" s="1"/>
      <c r="AP1376" s="1"/>
      <c r="AR1376" s="1"/>
      <c r="AS1376" s="1"/>
      <c r="AT1376" s="1"/>
      <c r="AU1376" s="1"/>
      <c r="AV1376" s="1"/>
      <c r="AW1376" s="1"/>
      <c r="AX1376" s="1"/>
      <c r="AY1376" s="1"/>
      <c r="AZ1376" s="1"/>
      <c r="BA1376" s="1"/>
      <c r="BB1376" s="1"/>
      <c r="BC1376" s="1"/>
    </row>
    <row r="1377" spans="1:55">
      <c r="A1377" s="1"/>
      <c r="B1377" s="5"/>
      <c r="C1377" s="5"/>
      <c r="D1377" s="5"/>
      <c r="E1377" s="5"/>
      <c r="F1377" s="1"/>
      <c r="G1377" s="1"/>
      <c r="H1377" s="1"/>
      <c r="I1377" s="1"/>
      <c r="J1377" s="1"/>
      <c r="K1377" s="1"/>
      <c r="L1377" s="1"/>
      <c r="M1377" s="1"/>
      <c r="N1377" s="1"/>
      <c r="O1377" s="1"/>
      <c r="P1377" s="1"/>
      <c r="Q1377" s="1"/>
      <c r="R1377" s="1"/>
      <c r="T1377" s="1"/>
      <c r="U1377" s="1"/>
      <c r="V1377" s="1"/>
      <c r="W1377" s="1"/>
      <c r="X1377" s="1"/>
      <c r="Y1377" s="5"/>
      <c r="Z1377" s="1"/>
      <c r="AA1377" s="1"/>
      <c r="AB1377" s="1"/>
      <c r="AC1377" s="1"/>
      <c r="AD1377" s="1"/>
      <c r="AE1377" s="1"/>
      <c r="AF1377" s="1"/>
      <c r="AG1377" s="1"/>
      <c r="AH1377" s="1"/>
      <c r="AI1377" s="1"/>
      <c r="AJ1377" s="1"/>
      <c r="AK1377" s="1"/>
      <c r="AL1377" s="1"/>
      <c r="AM1377" s="1"/>
      <c r="AN1377" s="1"/>
      <c r="AO1377" s="1"/>
      <c r="AP1377" s="1"/>
      <c r="AR1377" s="1"/>
      <c r="AS1377" s="1"/>
      <c r="AT1377" s="1"/>
      <c r="AU1377" s="1"/>
      <c r="AV1377" s="1"/>
      <c r="AW1377" s="1"/>
      <c r="AX1377" s="1"/>
      <c r="AY1377" s="1"/>
      <c r="AZ1377" s="1"/>
      <c r="BA1377" s="1"/>
      <c r="BB1377" s="1"/>
      <c r="BC1377" s="1"/>
    </row>
    <row r="1378" spans="1:55">
      <c r="A1378" s="1"/>
      <c r="B1378" s="5"/>
      <c r="C1378" s="5"/>
      <c r="D1378" s="5"/>
      <c r="E1378" s="5"/>
      <c r="F1378" s="1"/>
      <c r="G1378" s="1"/>
      <c r="H1378" s="1"/>
      <c r="I1378" s="1"/>
      <c r="J1378" s="1"/>
      <c r="K1378" s="1"/>
      <c r="L1378" s="1"/>
      <c r="M1378" s="1"/>
      <c r="N1378" s="1"/>
      <c r="O1378" s="1"/>
      <c r="P1378" s="1"/>
      <c r="Q1378" s="1"/>
      <c r="R1378" s="1"/>
      <c r="T1378" s="1"/>
      <c r="U1378" s="1"/>
      <c r="V1378" s="1"/>
      <c r="W1378" s="1"/>
      <c r="X1378" s="1"/>
      <c r="Y1378" s="5"/>
      <c r="Z1378" s="1"/>
      <c r="AA1378" s="1"/>
      <c r="AB1378" s="1"/>
      <c r="AC1378" s="1"/>
      <c r="AD1378" s="1"/>
      <c r="AE1378" s="1"/>
      <c r="AF1378" s="1"/>
      <c r="AG1378" s="1"/>
      <c r="AH1378" s="1"/>
      <c r="AI1378" s="1"/>
      <c r="AJ1378" s="1"/>
      <c r="AK1378" s="1"/>
      <c r="AL1378" s="1"/>
      <c r="AM1378" s="1"/>
      <c r="AN1378" s="1"/>
      <c r="AO1378" s="1"/>
      <c r="AP1378" s="1"/>
      <c r="AR1378" s="1"/>
      <c r="AS1378" s="1"/>
      <c r="AT1378" s="1"/>
      <c r="AU1378" s="1"/>
      <c r="AV1378" s="1"/>
      <c r="AW1378" s="1"/>
      <c r="AX1378" s="1"/>
      <c r="AY1378" s="1"/>
      <c r="AZ1378" s="1"/>
      <c r="BA1378" s="1"/>
      <c r="BB1378" s="1"/>
      <c r="BC1378" s="1"/>
    </row>
    <row r="1379" spans="1:55">
      <c r="A1379" s="1"/>
      <c r="B1379" s="5"/>
      <c r="C1379" s="5"/>
      <c r="D1379" s="5"/>
      <c r="E1379" s="5"/>
      <c r="F1379" s="1"/>
      <c r="G1379" s="1"/>
      <c r="H1379" s="1"/>
      <c r="I1379" s="1"/>
      <c r="J1379" s="1"/>
      <c r="K1379" s="1"/>
      <c r="L1379" s="1"/>
      <c r="M1379" s="1"/>
      <c r="N1379" s="1"/>
      <c r="O1379" s="1"/>
      <c r="P1379" s="1"/>
      <c r="Q1379" s="1"/>
      <c r="R1379" s="1"/>
      <c r="T1379" s="1"/>
      <c r="U1379" s="1"/>
      <c r="V1379" s="1"/>
      <c r="W1379" s="1"/>
      <c r="X1379" s="1"/>
      <c r="Y1379" s="5"/>
      <c r="Z1379" s="1"/>
      <c r="AA1379" s="1"/>
      <c r="AB1379" s="1"/>
      <c r="AC1379" s="1"/>
      <c r="AD1379" s="1"/>
      <c r="AE1379" s="1"/>
      <c r="AF1379" s="1"/>
      <c r="AG1379" s="1"/>
      <c r="AH1379" s="1"/>
      <c r="AI1379" s="1"/>
      <c r="AJ1379" s="1"/>
      <c r="AK1379" s="1"/>
      <c r="AL1379" s="1"/>
      <c r="AM1379" s="1"/>
      <c r="AN1379" s="1"/>
      <c r="AO1379" s="1"/>
      <c r="AP1379" s="1"/>
      <c r="AR1379" s="1"/>
      <c r="AS1379" s="1"/>
      <c r="AT1379" s="1"/>
      <c r="AU1379" s="1"/>
      <c r="AV1379" s="1"/>
      <c r="AW1379" s="1"/>
      <c r="AX1379" s="1"/>
      <c r="AY1379" s="1"/>
      <c r="AZ1379" s="1"/>
      <c r="BA1379" s="1"/>
      <c r="BB1379" s="1"/>
      <c r="BC1379" s="1"/>
    </row>
    <row r="1380" spans="1:55">
      <c r="A1380" s="1"/>
      <c r="B1380" s="5"/>
      <c r="C1380" s="5"/>
      <c r="D1380" s="5"/>
      <c r="E1380" s="5"/>
      <c r="F1380" s="1"/>
      <c r="G1380" s="1"/>
      <c r="H1380" s="1"/>
      <c r="I1380" s="1"/>
      <c r="J1380" s="1"/>
      <c r="K1380" s="1"/>
      <c r="L1380" s="1"/>
      <c r="M1380" s="1"/>
      <c r="N1380" s="1"/>
      <c r="O1380" s="1"/>
      <c r="P1380" s="1"/>
      <c r="Q1380" s="1"/>
      <c r="R1380" s="1"/>
      <c r="T1380" s="1"/>
      <c r="U1380" s="1"/>
      <c r="V1380" s="1"/>
      <c r="W1380" s="1"/>
      <c r="X1380" s="1"/>
      <c r="Y1380" s="5"/>
      <c r="Z1380" s="1"/>
      <c r="AA1380" s="1"/>
      <c r="AB1380" s="1"/>
      <c r="AC1380" s="1"/>
      <c r="AD1380" s="1"/>
      <c r="AE1380" s="1"/>
      <c r="AF1380" s="1"/>
      <c r="AG1380" s="1"/>
      <c r="AH1380" s="1"/>
      <c r="AI1380" s="1"/>
      <c r="AJ1380" s="1"/>
      <c r="AK1380" s="1"/>
      <c r="AL1380" s="1"/>
      <c r="AM1380" s="1"/>
      <c r="AN1380" s="1"/>
      <c r="AO1380" s="1"/>
      <c r="AP1380" s="1"/>
      <c r="AR1380" s="1"/>
      <c r="AS1380" s="1"/>
      <c r="AT1380" s="1"/>
      <c r="AU1380" s="1"/>
      <c r="AV1380" s="1"/>
      <c r="AW1380" s="1"/>
      <c r="AX1380" s="1"/>
      <c r="AY1380" s="1"/>
      <c r="AZ1380" s="1"/>
      <c r="BA1380" s="1"/>
      <c r="BB1380" s="1"/>
      <c r="BC1380" s="1"/>
    </row>
    <row r="1381" spans="1:55">
      <c r="A1381" s="1"/>
      <c r="B1381" s="5"/>
      <c r="C1381" s="5"/>
      <c r="D1381" s="5"/>
      <c r="E1381" s="5"/>
      <c r="F1381" s="1"/>
      <c r="G1381" s="1"/>
      <c r="H1381" s="1"/>
      <c r="I1381" s="1"/>
      <c r="J1381" s="1"/>
      <c r="K1381" s="1"/>
      <c r="L1381" s="1"/>
      <c r="M1381" s="1"/>
      <c r="N1381" s="1"/>
      <c r="O1381" s="1"/>
      <c r="P1381" s="1"/>
      <c r="Q1381" s="1"/>
      <c r="R1381" s="1"/>
      <c r="T1381" s="1"/>
      <c r="U1381" s="1"/>
      <c r="V1381" s="1"/>
      <c r="W1381" s="1"/>
      <c r="X1381" s="1"/>
      <c r="Y1381" s="5"/>
      <c r="Z1381" s="1"/>
      <c r="AA1381" s="1"/>
      <c r="AB1381" s="1"/>
      <c r="AC1381" s="1"/>
      <c r="AD1381" s="1"/>
      <c r="AE1381" s="1"/>
      <c r="AF1381" s="1"/>
      <c r="AG1381" s="1"/>
      <c r="AH1381" s="1"/>
      <c r="AI1381" s="1"/>
      <c r="AJ1381" s="1"/>
      <c r="AK1381" s="1"/>
      <c r="AL1381" s="1"/>
      <c r="AM1381" s="1"/>
      <c r="AN1381" s="1"/>
      <c r="AO1381" s="1"/>
      <c r="AP1381" s="1"/>
      <c r="AR1381" s="1"/>
      <c r="AS1381" s="1"/>
      <c r="AT1381" s="1"/>
      <c r="AU1381" s="1"/>
      <c r="AV1381" s="1"/>
      <c r="AW1381" s="1"/>
      <c r="AX1381" s="1"/>
      <c r="AY1381" s="1"/>
      <c r="AZ1381" s="1"/>
      <c r="BA1381" s="1"/>
      <c r="BB1381" s="1"/>
      <c r="BC1381" s="1"/>
    </row>
    <row r="1382" spans="1:55">
      <c r="A1382" s="1"/>
      <c r="B1382" s="5"/>
      <c r="C1382" s="5"/>
      <c r="D1382" s="5"/>
      <c r="E1382" s="5"/>
      <c r="F1382" s="1"/>
      <c r="G1382" s="1"/>
      <c r="H1382" s="1"/>
      <c r="I1382" s="1"/>
      <c r="J1382" s="1"/>
      <c r="K1382" s="1"/>
      <c r="L1382" s="1"/>
      <c r="M1382" s="1"/>
      <c r="N1382" s="1"/>
      <c r="O1382" s="1"/>
      <c r="P1382" s="1"/>
      <c r="Q1382" s="1"/>
      <c r="R1382" s="1"/>
      <c r="T1382" s="1"/>
      <c r="U1382" s="1"/>
      <c r="V1382" s="1"/>
      <c r="W1382" s="1"/>
      <c r="X1382" s="1"/>
      <c r="Y1382" s="5"/>
      <c r="Z1382" s="1"/>
      <c r="AA1382" s="1"/>
      <c r="AB1382" s="1"/>
      <c r="AC1382" s="1"/>
      <c r="AD1382" s="1"/>
      <c r="AE1382" s="1"/>
      <c r="AF1382" s="1"/>
      <c r="AG1382" s="1"/>
      <c r="AH1382" s="1"/>
      <c r="AI1382" s="1"/>
      <c r="AJ1382" s="1"/>
      <c r="AK1382" s="1"/>
      <c r="AL1382" s="1"/>
      <c r="AM1382" s="1"/>
      <c r="AN1382" s="1"/>
      <c r="AO1382" s="1"/>
      <c r="AP1382" s="1"/>
      <c r="AR1382" s="1"/>
      <c r="AS1382" s="1"/>
      <c r="AT1382" s="1"/>
      <c r="AU1382" s="1"/>
      <c r="AV1382" s="1"/>
      <c r="AW1382" s="1"/>
      <c r="AX1382" s="1"/>
      <c r="AY1382" s="1"/>
      <c r="AZ1382" s="1"/>
      <c r="BA1382" s="1"/>
      <c r="BB1382" s="1"/>
      <c r="BC1382" s="1"/>
    </row>
    <row r="1383" spans="1:55">
      <c r="A1383" s="1"/>
      <c r="B1383" s="5"/>
      <c r="C1383" s="5"/>
      <c r="D1383" s="5"/>
      <c r="E1383" s="5"/>
      <c r="F1383" s="1"/>
      <c r="G1383" s="1"/>
      <c r="H1383" s="1"/>
      <c r="I1383" s="1"/>
      <c r="J1383" s="1"/>
      <c r="K1383" s="1"/>
      <c r="L1383" s="1"/>
      <c r="M1383" s="1"/>
      <c r="N1383" s="1"/>
      <c r="O1383" s="1"/>
      <c r="P1383" s="1"/>
      <c r="Q1383" s="1"/>
      <c r="R1383" s="1"/>
      <c r="T1383" s="1"/>
      <c r="U1383" s="1"/>
      <c r="V1383" s="1"/>
      <c r="W1383" s="1"/>
      <c r="X1383" s="1"/>
      <c r="Y1383" s="5"/>
      <c r="Z1383" s="1"/>
      <c r="AA1383" s="1"/>
      <c r="AB1383" s="1"/>
      <c r="AC1383" s="1"/>
      <c r="AD1383" s="1"/>
      <c r="AE1383" s="1"/>
      <c r="AF1383" s="1"/>
      <c r="AG1383" s="1"/>
      <c r="AH1383" s="1"/>
      <c r="AI1383" s="1"/>
      <c r="AJ1383" s="1"/>
      <c r="AK1383" s="1"/>
      <c r="AL1383" s="1"/>
      <c r="AM1383" s="1"/>
      <c r="AN1383" s="1"/>
      <c r="AO1383" s="1"/>
      <c r="AP1383" s="1"/>
      <c r="AR1383" s="1"/>
      <c r="AS1383" s="1"/>
      <c r="AT1383" s="1"/>
      <c r="AU1383" s="1"/>
      <c r="AV1383" s="1"/>
      <c r="AW1383" s="1"/>
      <c r="AX1383" s="1"/>
      <c r="AY1383" s="1"/>
      <c r="AZ1383" s="1"/>
      <c r="BA1383" s="1"/>
      <c r="BB1383" s="1"/>
      <c r="BC1383" s="1"/>
    </row>
    <row r="1384" spans="1:55">
      <c r="A1384" s="1"/>
      <c r="B1384" s="5"/>
      <c r="C1384" s="5"/>
      <c r="D1384" s="5"/>
      <c r="E1384" s="5"/>
      <c r="F1384" s="1"/>
      <c r="G1384" s="1"/>
      <c r="H1384" s="1"/>
      <c r="I1384" s="1"/>
      <c r="J1384" s="1"/>
      <c r="K1384" s="1"/>
      <c r="L1384" s="1"/>
      <c r="M1384" s="1"/>
      <c r="N1384" s="1"/>
      <c r="O1384" s="1"/>
      <c r="P1384" s="1"/>
      <c r="Q1384" s="1"/>
      <c r="R1384" s="1"/>
      <c r="T1384" s="1"/>
      <c r="U1384" s="1"/>
      <c r="V1384" s="1"/>
      <c r="W1384" s="1"/>
      <c r="X1384" s="1"/>
      <c r="Y1384" s="5"/>
      <c r="Z1384" s="1"/>
      <c r="AA1384" s="1"/>
      <c r="AB1384" s="1"/>
      <c r="AC1384" s="1"/>
      <c r="AD1384" s="1"/>
      <c r="AE1384" s="1"/>
      <c r="AF1384" s="1"/>
      <c r="AG1384" s="1"/>
      <c r="AH1384" s="1"/>
      <c r="AI1384" s="1"/>
      <c r="AJ1384" s="1"/>
      <c r="AK1384" s="1"/>
      <c r="AL1384" s="1"/>
      <c r="AM1384" s="1"/>
      <c r="AN1384" s="1"/>
      <c r="AO1384" s="1"/>
      <c r="AP1384" s="1"/>
      <c r="AR1384" s="1"/>
      <c r="AS1384" s="1"/>
      <c r="AT1384" s="1"/>
      <c r="AU1384" s="1"/>
      <c r="AV1384" s="1"/>
      <c r="AW1384" s="1"/>
      <c r="AX1384" s="1"/>
      <c r="AY1384" s="1"/>
      <c r="AZ1384" s="1"/>
      <c r="BA1384" s="1"/>
      <c r="BB1384" s="1"/>
      <c r="BC1384" s="1"/>
    </row>
    <row r="1385" spans="1:55">
      <c r="A1385" s="1"/>
      <c r="B1385" s="5"/>
      <c r="C1385" s="5"/>
      <c r="D1385" s="5"/>
      <c r="E1385" s="5"/>
      <c r="F1385" s="1"/>
      <c r="G1385" s="1"/>
      <c r="H1385" s="1"/>
      <c r="I1385" s="1"/>
      <c r="J1385" s="1"/>
      <c r="K1385" s="1"/>
      <c r="L1385" s="1"/>
      <c r="M1385" s="1"/>
      <c r="N1385" s="1"/>
      <c r="O1385" s="1"/>
      <c r="P1385" s="1"/>
      <c r="Q1385" s="1"/>
      <c r="R1385" s="1"/>
      <c r="T1385" s="1"/>
      <c r="U1385" s="1"/>
      <c r="V1385" s="1"/>
      <c r="W1385" s="1"/>
      <c r="X1385" s="1"/>
      <c r="Y1385" s="5"/>
      <c r="Z1385" s="1"/>
      <c r="AA1385" s="1"/>
      <c r="AB1385" s="1"/>
      <c r="AC1385" s="1"/>
      <c r="AD1385" s="1"/>
      <c r="AE1385" s="1"/>
      <c r="AF1385" s="1"/>
      <c r="AG1385" s="1"/>
      <c r="AH1385" s="1"/>
      <c r="AI1385" s="1"/>
      <c r="AJ1385" s="1"/>
      <c r="AK1385" s="1"/>
      <c r="AL1385" s="1"/>
      <c r="AM1385" s="1"/>
      <c r="AN1385" s="1"/>
      <c r="AO1385" s="1"/>
      <c r="AP1385" s="1"/>
      <c r="AR1385" s="1"/>
      <c r="AS1385" s="1"/>
      <c r="AT1385" s="1"/>
      <c r="AU1385" s="1"/>
      <c r="AV1385" s="1"/>
      <c r="AW1385" s="1"/>
      <c r="AX1385" s="1"/>
      <c r="AY1385" s="1"/>
      <c r="AZ1385" s="1"/>
      <c r="BA1385" s="1"/>
      <c r="BB1385" s="1"/>
      <c r="BC1385" s="1"/>
    </row>
    <row r="1386" spans="1:55">
      <c r="A1386" s="1"/>
      <c r="B1386" s="5"/>
      <c r="C1386" s="5"/>
      <c r="D1386" s="5"/>
      <c r="E1386" s="5"/>
      <c r="F1386" s="1"/>
      <c r="G1386" s="1"/>
      <c r="H1386" s="1"/>
      <c r="I1386" s="1"/>
      <c r="J1386" s="1"/>
      <c r="K1386" s="1"/>
      <c r="L1386" s="1"/>
      <c r="M1386" s="1"/>
      <c r="N1386" s="1"/>
      <c r="O1386" s="1"/>
      <c r="P1386" s="1"/>
      <c r="Q1386" s="1"/>
      <c r="R1386" s="1"/>
      <c r="T1386" s="1"/>
      <c r="U1386" s="1"/>
      <c r="V1386" s="1"/>
      <c r="W1386" s="1"/>
      <c r="X1386" s="1"/>
      <c r="Y1386" s="5"/>
      <c r="Z1386" s="1"/>
      <c r="AA1386" s="1"/>
      <c r="AB1386" s="1"/>
      <c r="AC1386" s="1"/>
      <c r="AD1386" s="1"/>
      <c r="AE1386" s="1"/>
      <c r="AF1386" s="1"/>
      <c r="AG1386" s="1"/>
      <c r="AH1386" s="1"/>
      <c r="AI1386" s="1"/>
      <c r="AJ1386" s="1"/>
      <c r="AK1386" s="1"/>
      <c r="AL1386" s="1"/>
      <c r="AM1386" s="1"/>
      <c r="AN1386" s="1"/>
      <c r="AO1386" s="1"/>
      <c r="AP1386" s="1"/>
      <c r="AR1386" s="1"/>
      <c r="AS1386" s="1"/>
      <c r="AT1386" s="1"/>
      <c r="AU1386" s="1"/>
      <c r="AV1386" s="1"/>
      <c r="AW1386" s="1"/>
      <c r="AX1386" s="1"/>
      <c r="AY1386" s="1"/>
      <c r="AZ1386" s="1"/>
      <c r="BA1386" s="1"/>
      <c r="BB1386" s="1"/>
      <c r="BC1386" s="1"/>
    </row>
    <row r="1387" spans="1:55">
      <c r="A1387" s="1"/>
      <c r="B1387" s="5"/>
      <c r="C1387" s="5"/>
      <c r="D1387" s="5"/>
      <c r="E1387" s="5"/>
      <c r="F1387" s="1"/>
      <c r="G1387" s="1"/>
      <c r="H1387" s="1"/>
      <c r="I1387" s="1"/>
      <c r="J1387" s="1"/>
      <c r="K1387" s="1"/>
      <c r="L1387" s="1"/>
      <c r="M1387" s="1"/>
      <c r="N1387" s="1"/>
      <c r="O1387" s="1"/>
      <c r="P1387" s="1"/>
      <c r="Q1387" s="1"/>
      <c r="R1387" s="1"/>
      <c r="T1387" s="1"/>
      <c r="U1387" s="1"/>
      <c r="V1387" s="1"/>
      <c r="W1387" s="1"/>
      <c r="X1387" s="1"/>
      <c r="Y1387" s="5"/>
      <c r="Z1387" s="1"/>
      <c r="AA1387" s="1"/>
      <c r="AB1387" s="1"/>
      <c r="AC1387" s="1"/>
      <c r="AD1387" s="1"/>
      <c r="AE1387" s="1"/>
      <c r="AF1387" s="1"/>
      <c r="AG1387" s="1"/>
      <c r="AH1387" s="1"/>
      <c r="AI1387" s="1"/>
      <c r="AJ1387" s="1"/>
      <c r="AK1387" s="1"/>
      <c r="AL1387" s="1"/>
      <c r="AM1387" s="1"/>
      <c r="AN1387" s="1"/>
      <c r="AO1387" s="1"/>
      <c r="AP1387" s="1"/>
      <c r="AR1387" s="1"/>
      <c r="AS1387" s="1"/>
      <c r="AT1387" s="1"/>
      <c r="AU1387" s="1"/>
      <c r="AV1387" s="1"/>
      <c r="AW1387" s="1"/>
      <c r="AX1387" s="1"/>
      <c r="AY1387" s="1"/>
      <c r="AZ1387" s="1"/>
      <c r="BA1387" s="1"/>
      <c r="BB1387" s="1"/>
      <c r="BC1387" s="1"/>
    </row>
    <row r="1388" spans="1:55">
      <c r="A1388" s="1"/>
      <c r="B1388" s="5"/>
      <c r="C1388" s="5"/>
      <c r="D1388" s="5"/>
      <c r="E1388" s="5"/>
      <c r="F1388" s="1"/>
      <c r="G1388" s="1"/>
      <c r="H1388" s="1"/>
      <c r="I1388" s="1"/>
      <c r="J1388" s="1"/>
      <c r="K1388" s="1"/>
      <c r="L1388" s="1"/>
      <c r="M1388" s="1"/>
      <c r="N1388" s="1"/>
      <c r="O1388" s="1"/>
      <c r="P1388" s="1"/>
      <c r="Q1388" s="1"/>
      <c r="R1388" s="1"/>
      <c r="T1388" s="1"/>
      <c r="U1388" s="1"/>
      <c r="V1388" s="1"/>
      <c r="W1388" s="1"/>
      <c r="X1388" s="1"/>
      <c r="Y1388" s="5"/>
      <c r="Z1388" s="1"/>
      <c r="AA1388" s="1"/>
      <c r="AB1388" s="1"/>
      <c r="AC1388" s="1"/>
      <c r="AD1388" s="1"/>
      <c r="AE1388" s="1"/>
      <c r="AF1388" s="1"/>
      <c r="AG1388" s="1"/>
      <c r="AH1388" s="1"/>
      <c r="AI1388" s="1"/>
      <c r="AJ1388" s="1"/>
      <c r="AK1388" s="1"/>
      <c r="AL1388" s="1"/>
      <c r="AM1388" s="1"/>
      <c r="AN1388" s="1"/>
      <c r="AO1388" s="1"/>
      <c r="AP1388" s="1"/>
      <c r="AR1388" s="1"/>
      <c r="AS1388" s="1"/>
      <c r="AT1388" s="1"/>
      <c r="AU1388" s="1"/>
      <c r="AV1388" s="1"/>
      <c r="AW1388" s="1"/>
      <c r="AX1388" s="1"/>
      <c r="AY1388" s="1"/>
      <c r="AZ1388" s="1"/>
      <c r="BA1388" s="1"/>
      <c r="BB1388" s="1"/>
      <c r="BC1388" s="1"/>
    </row>
    <row r="1389" spans="1:55">
      <c r="A1389" s="1"/>
      <c r="B1389" s="5"/>
      <c r="C1389" s="5"/>
      <c r="D1389" s="5"/>
      <c r="E1389" s="5"/>
      <c r="F1389" s="1"/>
      <c r="G1389" s="1"/>
      <c r="H1389" s="1"/>
      <c r="I1389" s="1"/>
      <c r="J1389" s="1"/>
      <c r="K1389" s="1"/>
      <c r="L1389" s="1"/>
      <c r="M1389" s="1"/>
      <c r="N1389" s="1"/>
      <c r="O1389" s="1"/>
      <c r="P1389" s="1"/>
      <c r="Q1389" s="1"/>
      <c r="R1389" s="1"/>
      <c r="T1389" s="1"/>
      <c r="U1389" s="1"/>
      <c r="V1389" s="1"/>
      <c r="W1389" s="1"/>
      <c r="X1389" s="1"/>
      <c r="Y1389" s="5"/>
      <c r="Z1389" s="1"/>
      <c r="AA1389" s="1"/>
      <c r="AB1389" s="1"/>
      <c r="AC1389" s="1"/>
      <c r="AD1389" s="1"/>
      <c r="AE1389" s="1"/>
      <c r="AF1389" s="1"/>
      <c r="AG1389" s="1"/>
      <c r="AH1389" s="1"/>
      <c r="AI1389" s="1"/>
      <c r="AJ1389" s="1"/>
      <c r="AK1389" s="1"/>
      <c r="AL1389" s="1"/>
      <c r="AM1389" s="1"/>
      <c r="AN1389" s="1"/>
      <c r="AO1389" s="1"/>
      <c r="AP1389" s="1"/>
      <c r="AR1389" s="1"/>
      <c r="AS1389" s="1"/>
      <c r="AT1389" s="1"/>
      <c r="AU1389" s="1"/>
      <c r="AV1389" s="1"/>
      <c r="AW1389" s="1"/>
      <c r="AX1389" s="1"/>
      <c r="AY1389" s="1"/>
      <c r="AZ1389" s="1"/>
      <c r="BA1389" s="1"/>
      <c r="BB1389" s="1"/>
      <c r="BC1389" s="1"/>
    </row>
    <row r="1390" spans="1:55">
      <c r="A1390" s="1"/>
      <c r="B1390" s="5"/>
      <c r="C1390" s="5"/>
      <c r="D1390" s="5"/>
      <c r="E1390" s="5"/>
      <c r="F1390" s="1"/>
      <c r="G1390" s="1"/>
      <c r="H1390" s="1"/>
      <c r="I1390" s="1"/>
      <c r="J1390" s="1"/>
      <c r="K1390" s="1"/>
      <c r="L1390" s="1"/>
      <c r="M1390" s="1"/>
      <c r="N1390" s="1"/>
      <c r="O1390" s="1"/>
      <c r="P1390" s="1"/>
      <c r="Q1390" s="1"/>
      <c r="R1390" s="1"/>
      <c r="T1390" s="1"/>
      <c r="U1390" s="1"/>
      <c r="V1390" s="1"/>
      <c r="W1390" s="1"/>
      <c r="X1390" s="1"/>
      <c r="Y1390" s="5"/>
      <c r="Z1390" s="1"/>
      <c r="AA1390" s="1"/>
      <c r="AB1390" s="1"/>
      <c r="AC1390" s="1"/>
      <c r="AD1390" s="1"/>
      <c r="AE1390" s="1"/>
      <c r="AF1390" s="1"/>
      <c r="AG1390" s="1"/>
      <c r="AH1390" s="1"/>
      <c r="AI1390" s="1"/>
      <c r="AJ1390" s="1"/>
      <c r="AK1390" s="1"/>
      <c r="AL1390" s="1"/>
      <c r="AM1390" s="1"/>
      <c r="AN1390" s="1"/>
      <c r="AO1390" s="1"/>
      <c r="AP1390" s="1"/>
      <c r="AR1390" s="1"/>
      <c r="AS1390" s="1"/>
      <c r="AT1390" s="1"/>
      <c r="AU1390" s="1"/>
      <c r="AV1390" s="1"/>
      <c r="AW1390" s="1"/>
      <c r="AX1390" s="1"/>
      <c r="AY1390" s="1"/>
      <c r="AZ1390" s="1"/>
      <c r="BA1390" s="1"/>
      <c r="BB1390" s="1"/>
      <c r="BC1390" s="1"/>
    </row>
    <row r="1391" spans="1:55">
      <c r="A1391" s="1"/>
      <c r="B1391" s="5"/>
      <c r="C1391" s="5"/>
      <c r="D1391" s="5"/>
      <c r="E1391" s="5"/>
      <c r="F1391" s="1"/>
      <c r="G1391" s="1"/>
      <c r="H1391" s="1"/>
      <c r="I1391" s="1"/>
      <c r="J1391" s="1"/>
      <c r="K1391" s="1"/>
      <c r="L1391" s="1"/>
      <c r="M1391" s="1"/>
      <c r="N1391" s="1"/>
      <c r="O1391" s="1"/>
      <c r="P1391" s="1"/>
      <c r="Q1391" s="1"/>
      <c r="R1391" s="1"/>
      <c r="T1391" s="1"/>
      <c r="U1391" s="1"/>
      <c r="V1391" s="1"/>
      <c r="W1391" s="1"/>
      <c r="X1391" s="1"/>
      <c r="Y1391" s="5"/>
      <c r="Z1391" s="1"/>
      <c r="AA1391" s="1"/>
      <c r="AB1391" s="1"/>
      <c r="AC1391" s="1"/>
      <c r="AD1391" s="1"/>
      <c r="AE1391" s="1"/>
      <c r="AF1391" s="1"/>
      <c r="AG1391" s="1"/>
      <c r="AH1391" s="1"/>
      <c r="AI1391" s="1"/>
      <c r="AJ1391" s="1"/>
      <c r="AK1391" s="1"/>
      <c r="AL1391" s="1"/>
      <c r="AM1391" s="1"/>
      <c r="AN1391" s="1"/>
      <c r="AO1391" s="1"/>
      <c r="AP1391" s="1"/>
      <c r="AR1391" s="1"/>
      <c r="AS1391" s="1"/>
      <c r="AT1391" s="1"/>
      <c r="AU1391" s="1"/>
      <c r="AV1391" s="1"/>
      <c r="AW1391" s="1"/>
      <c r="AX1391" s="1"/>
      <c r="AY1391" s="1"/>
      <c r="AZ1391" s="1"/>
      <c r="BA1391" s="1"/>
      <c r="BB1391" s="1"/>
      <c r="BC1391" s="1"/>
    </row>
    <row r="1392" spans="1:55">
      <c r="A1392" s="1"/>
      <c r="B1392" s="5"/>
      <c r="C1392" s="5"/>
      <c r="D1392" s="5"/>
      <c r="E1392" s="5"/>
      <c r="F1392" s="1"/>
      <c r="G1392" s="1"/>
      <c r="H1392" s="1"/>
      <c r="I1392" s="1"/>
      <c r="J1392" s="1"/>
      <c r="K1392" s="1"/>
      <c r="L1392" s="1"/>
      <c r="M1392" s="1"/>
      <c r="N1392" s="1"/>
      <c r="O1392" s="1"/>
      <c r="P1392" s="1"/>
      <c r="Q1392" s="1"/>
      <c r="R1392" s="1"/>
      <c r="T1392" s="1"/>
      <c r="U1392" s="1"/>
      <c r="V1392" s="1"/>
      <c r="W1392" s="1"/>
      <c r="X1392" s="1"/>
      <c r="Y1392" s="5"/>
      <c r="Z1392" s="1"/>
      <c r="AA1392" s="1"/>
      <c r="AB1392" s="1"/>
      <c r="AC1392" s="1"/>
      <c r="AD1392" s="1"/>
      <c r="AE1392" s="1"/>
      <c r="AF1392" s="1"/>
      <c r="AG1392" s="1"/>
      <c r="AH1392" s="1"/>
      <c r="AI1392" s="1"/>
      <c r="AJ1392" s="1"/>
      <c r="AK1392" s="1"/>
      <c r="AL1392" s="1"/>
      <c r="AM1392" s="1"/>
      <c r="AN1392" s="1"/>
      <c r="AO1392" s="1"/>
      <c r="AP1392" s="1"/>
      <c r="AR1392" s="1"/>
      <c r="AS1392" s="1"/>
      <c r="AT1392" s="1"/>
      <c r="AU1392" s="1"/>
      <c r="AV1392" s="1"/>
      <c r="AW1392" s="1"/>
      <c r="AX1392" s="1"/>
      <c r="AY1392" s="1"/>
      <c r="AZ1392" s="1"/>
      <c r="BA1392" s="1"/>
      <c r="BB1392" s="1"/>
      <c r="BC1392" s="1"/>
    </row>
    <row r="1393" spans="1:55">
      <c r="A1393" s="1"/>
      <c r="B1393" s="5"/>
      <c r="C1393" s="5"/>
      <c r="D1393" s="5"/>
      <c r="E1393" s="5"/>
      <c r="F1393" s="1"/>
      <c r="G1393" s="1"/>
      <c r="H1393" s="1"/>
      <c r="I1393" s="1"/>
      <c r="J1393" s="1"/>
      <c r="K1393" s="1"/>
      <c r="L1393" s="1"/>
      <c r="M1393" s="1"/>
      <c r="N1393" s="1"/>
      <c r="O1393" s="1"/>
      <c r="P1393" s="1"/>
      <c r="Q1393" s="1"/>
      <c r="R1393" s="1"/>
      <c r="T1393" s="1"/>
      <c r="U1393" s="1"/>
      <c r="V1393" s="1"/>
      <c r="W1393" s="1"/>
      <c r="X1393" s="1"/>
      <c r="Y1393" s="5"/>
      <c r="Z1393" s="1"/>
      <c r="AA1393" s="1"/>
      <c r="AB1393" s="1"/>
      <c r="AC1393" s="1"/>
      <c r="AD1393" s="1"/>
      <c r="AE1393" s="1"/>
      <c r="AF1393" s="1"/>
      <c r="AG1393" s="1"/>
      <c r="AH1393" s="1"/>
      <c r="AI1393" s="1"/>
      <c r="AJ1393" s="1"/>
      <c r="AK1393" s="1"/>
      <c r="AL1393" s="1"/>
      <c r="AM1393" s="1"/>
      <c r="AN1393" s="1"/>
      <c r="AO1393" s="1"/>
      <c r="AP1393" s="1"/>
      <c r="AR1393" s="1"/>
      <c r="AS1393" s="1"/>
      <c r="AT1393" s="1"/>
      <c r="AU1393" s="1"/>
      <c r="AV1393" s="1"/>
      <c r="AW1393" s="1"/>
      <c r="AX1393" s="1"/>
      <c r="AY1393" s="1"/>
      <c r="AZ1393" s="1"/>
      <c r="BA1393" s="1"/>
      <c r="BB1393" s="1"/>
      <c r="BC1393" s="1"/>
    </row>
    <row r="1394" spans="1:55">
      <c r="A1394" s="1"/>
      <c r="B1394" s="5"/>
      <c r="C1394" s="5"/>
      <c r="D1394" s="5"/>
      <c r="E1394" s="5"/>
      <c r="F1394" s="1"/>
      <c r="G1394" s="1"/>
      <c r="H1394" s="1"/>
      <c r="I1394" s="1"/>
      <c r="J1394" s="1"/>
      <c r="K1394" s="1"/>
      <c r="L1394" s="1"/>
      <c r="M1394" s="1"/>
      <c r="N1394" s="1"/>
      <c r="O1394" s="1"/>
      <c r="P1394" s="1"/>
      <c r="Q1394" s="1"/>
      <c r="R1394" s="1"/>
      <c r="T1394" s="1"/>
      <c r="U1394" s="1"/>
      <c r="V1394" s="1"/>
      <c r="W1394" s="1"/>
      <c r="X1394" s="1"/>
      <c r="Y1394" s="5"/>
      <c r="Z1394" s="1"/>
      <c r="AA1394" s="1"/>
      <c r="AB1394" s="1"/>
      <c r="AC1394" s="1"/>
      <c r="AD1394" s="1"/>
      <c r="AE1394" s="1"/>
      <c r="AF1394" s="1"/>
      <c r="AG1394" s="1"/>
      <c r="AH1394" s="1"/>
      <c r="AI1394" s="1"/>
      <c r="AJ1394" s="1"/>
      <c r="AK1394" s="1"/>
      <c r="AL1394" s="1"/>
      <c r="AM1394" s="1"/>
      <c r="AN1394" s="1"/>
      <c r="AO1394" s="1"/>
      <c r="AP1394" s="1"/>
      <c r="AR1394" s="1"/>
      <c r="AS1394" s="1"/>
      <c r="AT1394" s="1"/>
      <c r="AU1394" s="1"/>
      <c r="AV1394" s="1"/>
      <c r="AW1394" s="1"/>
      <c r="AX1394" s="1"/>
      <c r="AY1394" s="1"/>
      <c r="AZ1394" s="1"/>
      <c r="BA1394" s="1"/>
      <c r="BB1394" s="1"/>
      <c r="BC1394" s="1"/>
    </row>
    <row r="1395" spans="1:55">
      <c r="A1395" s="1"/>
      <c r="B1395" s="5"/>
      <c r="C1395" s="5"/>
      <c r="D1395" s="5"/>
      <c r="E1395" s="5"/>
      <c r="F1395" s="1"/>
      <c r="G1395" s="1"/>
      <c r="H1395" s="1"/>
      <c r="I1395" s="1"/>
      <c r="J1395" s="1"/>
      <c r="K1395" s="1"/>
      <c r="L1395" s="1"/>
      <c r="M1395" s="1"/>
      <c r="N1395" s="1"/>
      <c r="O1395" s="1"/>
      <c r="P1395" s="1"/>
      <c r="Q1395" s="1"/>
      <c r="R1395" s="1"/>
      <c r="T1395" s="1"/>
      <c r="U1395" s="1"/>
      <c r="V1395" s="1"/>
      <c r="W1395" s="1"/>
      <c r="X1395" s="1"/>
      <c r="Y1395" s="5"/>
      <c r="Z1395" s="1"/>
      <c r="AA1395" s="1"/>
      <c r="AB1395" s="1"/>
      <c r="AC1395" s="1"/>
      <c r="AD1395" s="1"/>
      <c r="AE1395" s="1"/>
      <c r="AF1395" s="1"/>
      <c r="AG1395" s="1"/>
      <c r="AH1395" s="1"/>
      <c r="AI1395" s="1"/>
      <c r="AJ1395" s="1"/>
      <c r="AK1395" s="1"/>
      <c r="AL1395" s="1"/>
      <c r="AM1395" s="1"/>
      <c r="AN1395" s="1"/>
      <c r="AO1395" s="1"/>
      <c r="AP1395" s="1"/>
      <c r="AR1395" s="1"/>
      <c r="AS1395" s="1"/>
      <c r="AT1395" s="1"/>
      <c r="AU1395" s="1"/>
      <c r="AV1395" s="1"/>
      <c r="AW1395" s="1"/>
      <c r="AX1395" s="1"/>
      <c r="AY1395" s="1"/>
      <c r="AZ1395" s="1"/>
      <c r="BA1395" s="1"/>
      <c r="BB1395" s="1"/>
      <c r="BC1395" s="1"/>
    </row>
    <row r="1396" spans="1:55">
      <c r="A1396" s="1"/>
      <c r="B1396" s="5"/>
      <c r="C1396" s="5"/>
      <c r="D1396" s="5"/>
      <c r="E1396" s="5"/>
      <c r="F1396" s="1"/>
      <c r="G1396" s="1"/>
      <c r="H1396" s="1"/>
      <c r="I1396" s="1"/>
      <c r="J1396" s="1"/>
      <c r="K1396" s="1"/>
      <c r="L1396" s="1"/>
      <c r="M1396" s="1"/>
      <c r="N1396" s="1"/>
      <c r="O1396" s="1"/>
      <c r="P1396" s="1"/>
      <c r="Q1396" s="1"/>
      <c r="R1396" s="1"/>
      <c r="T1396" s="1"/>
      <c r="U1396" s="1"/>
      <c r="V1396" s="1"/>
      <c r="W1396" s="1"/>
      <c r="X1396" s="1"/>
      <c r="Y1396" s="5"/>
      <c r="Z1396" s="1"/>
      <c r="AA1396" s="1"/>
      <c r="AB1396" s="1"/>
      <c r="AC1396" s="1"/>
      <c r="AD1396" s="1"/>
      <c r="AE1396" s="1"/>
      <c r="AF1396" s="1"/>
      <c r="AG1396" s="1"/>
      <c r="AH1396" s="1"/>
      <c r="AI1396" s="1"/>
      <c r="AJ1396" s="1"/>
      <c r="AK1396" s="1"/>
      <c r="AL1396" s="1"/>
      <c r="AM1396" s="1"/>
      <c r="AN1396" s="1"/>
      <c r="AO1396" s="1"/>
      <c r="AP1396" s="1"/>
      <c r="AR1396" s="1"/>
      <c r="AS1396" s="1"/>
      <c r="AT1396" s="1"/>
      <c r="AU1396" s="1"/>
      <c r="AV1396" s="1"/>
      <c r="AW1396" s="1"/>
      <c r="AX1396" s="1"/>
      <c r="AY1396" s="1"/>
      <c r="AZ1396" s="1"/>
      <c r="BA1396" s="1"/>
      <c r="BB1396" s="1"/>
      <c r="BC1396" s="1"/>
    </row>
    <row r="1397" spans="1:55">
      <c r="A1397" s="1"/>
      <c r="B1397" s="5"/>
      <c r="C1397" s="5"/>
      <c r="D1397" s="5"/>
      <c r="E1397" s="5"/>
      <c r="F1397" s="1"/>
      <c r="G1397" s="1"/>
      <c r="H1397" s="1"/>
      <c r="I1397" s="1"/>
      <c r="J1397" s="1"/>
      <c r="K1397" s="1"/>
      <c r="L1397" s="1"/>
      <c r="M1397" s="1"/>
      <c r="N1397" s="1"/>
      <c r="O1397" s="1"/>
      <c r="P1397" s="1"/>
      <c r="Q1397" s="1"/>
      <c r="R1397" s="1"/>
      <c r="T1397" s="1"/>
      <c r="U1397" s="1"/>
      <c r="V1397" s="1"/>
      <c r="W1397" s="1"/>
      <c r="X1397" s="1"/>
      <c r="Y1397" s="5"/>
      <c r="Z1397" s="1"/>
      <c r="AA1397" s="1"/>
      <c r="AB1397" s="1"/>
      <c r="AC1397" s="1"/>
      <c r="AD1397" s="1"/>
      <c r="AE1397" s="1"/>
      <c r="AF1397" s="1"/>
      <c r="AG1397" s="1"/>
      <c r="AH1397" s="1"/>
      <c r="AI1397" s="1"/>
      <c r="AJ1397" s="1"/>
      <c r="AK1397" s="1"/>
      <c r="AL1397" s="1"/>
      <c r="AM1397" s="1"/>
      <c r="AN1397" s="1"/>
      <c r="AO1397" s="1"/>
      <c r="AP1397" s="1"/>
      <c r="AR1397" s="1"/>
      <c r="AS1397" s="1"/>
      <c r="AT1397" s="1"/>
      <c r="AU1397" s="1"/>
      <c r="AV1397" s="1"/>
      <c r="AW1397" s="1"/>
      <c r="AX1397" s="1"/>
      <c r="AY1397" s="1"/>
      <c r="AZ1397" s="1"/>
      <c r="BA1397" s="1"/>
      <c r="BB1397" s="1"/>
      <c r="BC1397" s="1"/>
    </row>
    <row r="1398" spans="1:55">
      <c r="A1398" s="1"/>
      <c r="B1398" s="5"/>
      <c r="C1398" s="5"/>
      <c r="D1398" s="5"/>
      <c r="E1398" s="5"/>
      <c r="F1398" s="1"/>
      <c r="G1398" s="1"/>
      <c r="H1398" s="1"/>
      <c r="I1398" s="1"/>
      <c r="J1398" s="1"/>
      <c r="K1398" s="1"/>
      <c r="L1398" s="1"/>
      <c r="M1398" s="1"/>
      <c r="N1398" s="1"/>
      <c r="O1398" s="1"/>
      <c r="P1398" s="1"/>
      <c r="Q1398" s="1"/>
      <c r="R1398" s="1"/>
      <c r="T1398" s="1"/>
      <c r="U1398" s="1"/>
      <c r="V1398" s="1"/>
      <c r="W1398" s="1"/>
      <c r="X1398" s="1"/>
      <c r="Y1398" s="5"/>
      <c r="Z1398" s="1"/>
      <c r="AA1398" s="1"/>
      <c r="AB1398" s="1"/>
      <c r="AC1398" s="1"/>
      <c r="AD1398" s="1"/>
      <c r="AE1398" s="1"/>
      <c r="AF1398" s="1"/>
      <c r="AG1398" s="1"/>
      <c r="AH1398" s="1"/>
      <c r="AI1398" s="1"/>
      <c r="AJ1398" s="1"/>
      <c r="AK1398" s="1"/>
      <c r="AL1398" s="1"/>
      <c r="AM1398" s="1"/>
      <c r="AN1398" s="1"/>
      <c r="AO1398" s="1"/>
      <c r="AP1398" s="1"/>
      <c r="AR1398" s="1"/>
      <c r="AS1398" s="1"/>
      <c r="AT1398" s="1"/>
      <c r="AU1398" s="1"/>
      <c r="AV1398" s="1"/>
      <c r="AW1398" s="1"/>
      <c r="AX1398" s="1"/>
      <c r="AY1398" s="1"/>
      <c r="AZ1398" s="1"/>
      <c r="BA1398" s="1"/>
      <c r="BB1398" s="1"/>
      <c r="BC1398" s="1"/>
    </row>
    <row r="1399" spans="1:55">
      <c r="A1399" s="1"/>
      <c r="B1399" s="5"/>
      <c r="C1399" s="5"/>
      <c r="D1399" s="5"/>
      <c r="E1399" s="5"/>
      <c r="F1399" s="1"/>
      <c r="G1399" s="1"/>
      <c r="H1399" s="1"/>
      <c r="I1399" s="1"/>
      <c r="J1399" s="1"/>
      <c r="K1399" s="1"/>
      <c r="L1399" s="1"/>
      <c r="M1399" s="1"/>
      <c r="N1399" s="1"/>
      <c r="O1399" s="1"/>
      <c r="P1399" s="1"/>
      <c r="Q1399" s="1"/>
      <c r="R1399" s="1"/>
      <c r="T1399" s="1"/>
      <c r="U1399" s="1"/>
      <c r="V1399" s="1"/>
      <c r="W1399" s="1"/>
      <c r="X1399" s="1"/>
      <c r="Y1399" s="5"/>
      <c r="Z1399" s="1"/>
      <c r="AA1399" s="1"/>
      <c r="AB1399" s="1"/>
      <c r="AC1399" s="1"/>
      <c r="AD1399" s="1"/>
      <c r="AE1399" s="1"/>
      <c r="AF1399" s="1"/>
      <c r="AG1399" s="1"/>
      <c r="AH1399" s="1"/>
      <c r="AI1399" s="1"/>
      <c r="AJ1399" s="1"/>
      <c r="AK1399" s="1"/>
      <c r="AL1399" s="1"/>
      <c r="AM1399" s="1"/>
      <c r="AN1399" s="1"/>
      <c r="AO1399" s="1"/>
      <c r="AP1399" s="1"/>
      <c r="AR1399" s="1"/>
      <c r="AS1399" s="1"/>
      <c r="AT1399" s="1"/>
      <c r="AU1399" s="1"/>
      <c r="AV1399" s="1"/>
      <c r="AW1399" s="1"/>
      <c r="AX1399" s="1"/>
      <c r="AY1399" s="1"/>
      <c r="AZ1399" s="1"/>
      <c r="BA1399" s="1"/>
      <c r="BB1399" s="1"/>
      <c r="BC1399" s="1"/>
    </row>
    <row r="1400" spans="1:55">
      <c r="A1400" s="1"/>
      <c r="B1400" s="5"/>
      <c r="C1400" s="5"/>
      <c r="D1400" s="5"/>
      <c r="E1400" s="5"/>
      <c r="F1400" s="1"/>
      <c r="G1400" s="1"/>
      <c r="H1400" s="1"/>
      <c r="I1400" s="1"/>
      <c r="J1400" s="1"/>
      <c r="K1400" s="1"/>
      <c r="L1400" s="1"/>
      <c r="M1400" s="1"/>
      <c r="N1400" s="1"/>
      <c r="O1400" s="1"/>
      <c r="P1400" s="1"/>
      <c r="Q1400" s="1"/>
      <c r="R1400" s="1"/>
      <c r="T1400" s="1"/>
      <c r="U1400" s="1"/>
      <c r="V1400" s="1"/>
      <c r="W1400" s="1"/>
      <c r="X1400" s="1"/>
      <c r="Y1400" s="5"/>
      <c r="Z1400" s="1"/>
      <c r="AA1400" s="1"/>
      <c r="AB1400" s="1"/>
      <c r="AC1400" s="1"/>
      <c r="AD1400" s="1"/>
      <c r="AE1400" s="1"/>
      <c r="AF1400" s="1"/>
      <c r="AG1400" s="1"/>
      <c r="AH1400" s="1"/>
      <c r="AI1400" s="1"/>
      <c r="AJ1400" s="1"/>
      <c r="AK1400" s="1"/>
      <c r="AL1400" s="1"/>
      <c r="AM1400" s="1"/>
      <c r="AN1400" s="1"/>
      <c r="AO1400" s="1"/>
      <c r="AP1400" s="1"/>
      <c r="AR1400" s="1"/>
      <c r="AS1400" s="1"/>
      <c r="AT1400" s="1"/>
      <c r="AU1400" s="1"/>
      <c r="AV1400" s="1"/>
      <c r="AW1400" s="1"/>
      <c r="AX1400" s="1"/>
      <c r="AY1400" s="1"/>
      <c r="AZ1400" s="1"/>
      <c r="BA1400" s="1"/>
      <c r="BB1400" s="1"/>
      <c r="BC1400" s="1"/>
    </row>
    <row r="1401" spans="1:55">
      <c r="A1401" s="1"/>
      <c r="B1401" s="5"/>
      <c r="C1401" s="5"/>
      <c r="D1401" s="5"/>
      <c r="E1401" s="5"/>
      <c r="F1401" s="1"/>
      <c r="G1401" s="1"/>
      <c r="H1401" s="1"/>
      <c r="I1401" s="1"/>
      <c r="J1401" s="1"/>
      <c r="K1401" s="1"/>
      <c r="L1401" s="1"/>
      <c r="M1401" s="1"/>
      <c r="N1401" s="1"/>
      <c r="O1401" s="1"/>
      <c r="P1401" s="1"/>
      <c r="Q1401" s="1"/>
      <c r="R1401" s="1"/>
      <c r="T1401" s="1"/>
      <c r="U1401" s="1"/>
      <c r="V1401" s="1"/>
      <c r="W1401" s="1"/>
      <c r="X1401" s="1"/>
      <c r="Y1401" s="5"/>
      <c r="Z1401" s="1"/>
      <c r="AA1401" s="1"/>
      <c r="AB1401" s="1"/>
      <c r="AC1401" s="1"/>
      <c r="AD1401" s="1"/>
      <c r="AE1401" s="1"/>
      <c r="AF1401" s="1"/>
      <c r="AG1401" s="1"/>
      <c r="AH1401" s="1"/>
      <c r="AI1401" s="1"/>
      <c r="AJ1401" s="1"/>
      <c r="AK1401" s="1"/>
      <c r="AL1401" s="1"/>
      <c r="AM1401" s="1"/>
      <c r="AN1401" s="1"/>
      <c r="AO1401" s="1"/>
      <c r="AP1401" s="1"/>
      <c r="AR1401" s="1"/>
      <c r="AS1401" s="1"/>
      <c r="AT1401" s="1"/>
      <c r="AU1401" s="1"/>
      <c r="AV1401" s="1"/>
      <c r="AW1401" s="1"/>
      <c r="AX1401" s="1"/>
      <c r="AY1401" s="1"/>
      <c r="AZ1401" s="1"/>
      <c r="BA1401" s="1"/>
      <c r="BB1401" s="1"/>
      <c r="BC1401" s="1"/>
    </row>
    <row r="1402" spans="1:55">
      <c r="A1402" s="1"/>
      <c r="B1402" s="5"/>
      <c r="C1402" s="5"/>
      <c r="D1402" s="5"/>
      <c r="E1402" s="5"/>
      <c r="F1402" s="1"/>
      <c r="G1402" s="1"/>
      <c r="H1402" s="1"/>
      <c r="I1402" s="1"/>
      <c r="J1402" s="1"/>
      <c r="K1402" s="1"/>
      <c r="L1402" s="1"/>
      <c r="M1402" s="1"/>
      <c r="N1402" s="1"/>
      <c r="O1402" s="1"/>
      <c r="P1402" s="1"/>
      <c r="Q1402" s="1"/>
      <c r="R1402" s="1"/>
      <c r="T1402" s="1"/>
      <c r="U1402" s="1"/>
      <c r="V1402" s="1"/>
      <c r="W1402" s="1"/>
      <c r="X1402" s="1"/>
      <c r="Y1402" s="5"/>
      <c r="Z1402" s="1"/>
      <c r="AA1402" s="1"/>
      <c r="AB1402" s="1"/>
      <c r="AC1402" s="1"/>
      <c r="AD1402" s="1"/>
      <c r="AE1402" s="1"/>
      <c r="AF1402" s="1"/>
      <c r="AG1402" s="1"/>
      <c r="AH1402" s="1"/>
      <c r="AI1402" s="1"/>
      <c r="AJ1402" s="1"/>
      <c r="AK1402" s="1"/>
      <c r="AL1402" s="1"/>
      <c r="AM1402" s="1"/>
      <c r="AN1402" s="1"/>
      <c r="AO1402" s="1"/>
      <c r="AP1402" s="1"/>
      <c r="AR1402" s="1"/>
      <c r="AS1402" s="1"/>
      <c r="AT1402" s="1"/>
      <c r="AU1402" s="1"/>
      <c r="AV1402" s="1"/>
      <c r="AW1402" s="1"/>
      <c r="AX1402" s="1"/>
      <c r="AY1402" s="1"/>
      <c r="AZ1402" s="1"/>
      <c r="BA1402" s="1"/>
      <c r="BB1402" s="1"/>
      <c r="BC1402" s="1"/>
    </row>
    <row r="1403" spans="1:55">
      <c r="A1403" s="1"/>
      <c r="B1403" s="5"/>
      <c r="C1403" s="5"/>
      <c r="D1403" s="5"/>
      <c r="E1403" s="5"/>
      <c r="F1403" s="1"/>
      <c r="G1403" s="1"/>
      <c r="H1403" s="1"/>
      <c r="I1403" s="1"/>
      <c r="J1403" s="1"/>
      <c r="K1403" s="1"/>
      <c r="L1403" s="1"/>
      <c r="M1403" s="1"/>
      <c r="N1403" s="1"/>
      <c r="O1403" s="1"/>
      <c r="P1403" s="1"/>
      <c r="Q1403" s="1"/>
      <c r="R1403" s="1"/>
      <c r="T1403" s="1"/>
      <c r="U1403" s="1"/>
      <c r="V1403" s="1"/>
      <c r="W1403" s="1"/>
      <c r="X1403" s="1"/>
      <c r="Y1403" s="5"/>
      <c r="Z1403" s="1"/>
      <c r="AA1403" s="1"/>
      <c r="AB1403" s="1"/>
      <c r="AC1403" s="1"/>
      <c r="AD1403" s="1"/>
      <c r="AE1403" s="1"/>
      <c r="AF1403" s="1"/>
      <c r="AG1403" s="1"/>
      <c r="AH1403" s="1"/>
      <c r="AI1403" s="1"/>
      <c r="AJ1403" s="1"/>
      <c r="AK1403" s="1"/>
      <c r="AL1403" s="1"/>
      <c r="AM1403" s="1"/>
      <c r="AN1403" s="1"/>
      <c r="AO1403" s="1"/>
      <c r="AP1403" s="1"/>
      <c r="AR1403" s="1"/>
      <c r="AS1403" s="1"/>
      <c r="AT1403" s="1"/>
      <c r="AU1403" s="1"/>
      <c r="AV1403" s="1"/>
      <c r="AW1403" s="1"/>
      <c r="AX1403" s="1"/>
      <c r="AY1403" s="1"/>
      <c r="AZ1403" s="1"/>
      <c r="BA1403" s="1"/>
      <c r="BB1403" s="1"/>
      <c r="BC1403" s="1"/>
    </row>
    <row r="1404" spans="1:55">
      <c r="A1404" s="1"/>
      <c r="B1404" s="5"/>
      <c r="C1404" s="5"/>
      <c r="D1404" s="5"/>
      <c r="E1404" s="5"/>
      <c r="F1404" s="1"/>
      <c r="G1404" s="1"/>
      <c r="H1404" s="1"/>
      <c r="I1404" s="1"/>
      <c r="J1404" s="1"/>
      <c r="K1404" s="1"/>
      <c r="L1404" s="1"/>
      <c r="M1404" s="1"/>
      <c r="N1404" s="1"/>
      <c r="O1404" s="1"/>
      <c r="P1404" s="1"/>
      <c r="Q1404" s="1"/>
      <c r="R1404" s="1"/>
      <c r="T1404" s="1"/>
      <c r="U1404" s="1"/>
      <c r="V1404" s="1"/>
      <c r="W1404" s="1"/>
      <c r="X1404" s="1"/>
      <c r="Y1404" s="5"/>
      <c r="Z1404" s="1"/>
      <c r="AA1404" s="1"/>
      <c r="AB1404" s="1"/>
      <c r="AC1404" s="1"/>
      <c r="AD1404" s="1"/>
      <c r="AE1404" s="1"/>
      <c r="AF1404" s="1"/>
      <c r="AG1404" s="1"/>
      <c r="AH1404" s="1"/>
      <c r="AI1404" s="1"/>
      <c r="AJ1404" s="1"/>
      <c r="AK1404" s="1"/>
      <c r="AL1404" s="1"/>
      <c r="AM1404" s="1"/>
      <c r="AN1404" s="1"/>
      <c r="AO1404" s="1"/>
      <c r="AP1404" s="1"/>
      <c r="AR1404" s="1"/>
      <c r="AS1404" s="1"/>
      <c r="AT1404" s="1"/>
      <c r="AU1404" s="1"/>
      <c r="AV1404" s="1"/>
      <c r="AW1404" s="1"/>
      <c r="AX1404" s="1"/>
      <c r="AY1404" s="1"/>
      <c r="AZ1404" s="1"/>
      <c r="BA1404" s="1"/>
      <c r="BB1404" s="1"/>
      <c r="BC1404" s="1"/>
    </row>
    <row r="1405" spans="1:55">
      <c r="A1405" s="1"/>
      <c r="B1405" s="5"/>
      <c r="C1405" s="5"/>
      <c r="D1405" s="5"/>
      <c r="E1405" s="5"/>
      <c r="F1405" s="1"/>
      <c r="G1405" s="1"/>
      <c r="H1405" s="1"/>
      <c r="I1405" s="1"/>
      <c r="J1405" s="1"/>
      <c r="K1405" s="1"/>
      <c r="L1405" s="1"/>
      <c r="M1405" s="1"/>
      <c r="N1405" s="1"/>
      <c r="O1405" s="1"/>
      <c r="P1405" s="1"/>
      <c r="Q1405" s="1"/>
      <c r="R1405" s="1"/>
      <c r="T1405" s="1"/>
      <c r="U1405" s="1"/>
      <c r="V1405" s="1"/>
      <c r="W1405" s="1"/>
      <c r="X1405" s="1"/>
      <c r="Y1405" s="5"/>
      <c r="Z1405" s="1"/>
      <c r="AA1405" s="1"/>
      <c r="AB1405" s="1"/>
      <c r="AC1405" s="1"/>
      <c r="AD1405" s="1"/>
      <c r="AE1405" s="1"/>
      <c r="AF1405" s="1"/>
      <c r="AG1405" s="1"/>
      <c r="AH1405" s="1"/>
      <c r="AI1405" s="1"/>
      <c r="AJ1405" s="1"/>
      <c r="AK1405" s="1"/>
      <c r="AL1405" s="1"/>
      <c r="AM1405" s="1"/>
      <c r="AN1405" s="1"/>
      <c r="AO1405" s="1"/>
      <c r="AP1405" s="1"/>
      <c r="AR1405" s="1"/>
      <c r="AS1405" s="1"/>
      <c r="AT1405" s="1"/>
      <c r="AU1405" s="1"/>
      <c r="AV1405" s="1"/>
      <c r="AW1405" s="1"/>
      <c r="AX1405" s="1"/>
      <c r="AY1405" s="1"/>
      <c r="AZ1405" s="1"/>
      <c r="BA1405" s="1"/>
      <c r="BB1405" s="1"/>
      <c r="BC1405" s="1"/>
    </row>
    <row r="1406" spans="1:55">
      <c r="A1406" s="1"/>
      <c r="B1406" s="5"/>
      <c r="C1406" s="5"/>
      <c r="D1406" s="5"/>
      <c r="E1406" s="5"/>
      <c r="F1406" s="1"/>
      <c r="G1406" s="1"/>
      <c r="H1406" s="1"/>
      <c r="I1406" s="1"/>
      <c r="J1406" s="1"/>
      <c r="K1406" s="1"/>
      <c r="L1406" s="1"/>
      <c r="M1406" s="1"/>
      <c r="N1406" s="1"/>
      <c r="O1406" s="1"/>
      <c r="P1406" s="1"/>
      <c r="Q1406" s="1"/>
      <c r="R1406" s="1"/>
      <c r="T1406" s="1"/>
      <c r="U1406" s="1"/>
      <c r="V1406" s="1"/>
      <c r="W1406" s="1"/>
      <c r="X1406" s="1"/>
      <c r="Y1406" s="5"/>
      <c r="Z1406" s="1"/>
      <c r="AA1406" s="1"/>
      <c r="AB1406" s="1"/>
      <c r="AC1406" s="1"/>
      <c r="AD1406" s="1"/>
      <c r="AE1406" s="1"/>
      <c r="AF1406" s="1"/>
      <c r="AG1406" s="1"/>
      <c r="AH1406" s="1"/>
      <c r="AI1406" s="1"/>
      <c r="AJ1406" s="1"/>
      <c r="AK1406" s="1"/>
      <c r="AL1406" s="1"/>
      <c r="AM1406" s="1"/>
      <c r="AN1406" s="1"/>
      <c r="AO1406" s="1"/>
      <c r="AP1406" s="1"/>
      <c r="AR1406" s="1"/>
      <c r="AS1406" s="1"/>
      <c r="AT1406" s="1"/>
      <c r="AU1406" s="1"/>
      <c r="AV1406" s="1"/>
      <c r="AW1406" s="1"/>
      <c r="AX1406" s="1"/>
      <c r="AY1406" s="1"/>
      <c r="AZ1406" s="1"/>
      <c r="BA1406" s="1"/>
      <c r="BB1406" s="1"/>
      <c r="BC1406" s="1"/>
    </row>
    <row r="1407" spans="1:55">
      <c r="A1407" s="1"/>
      <c r="B1407" s="5"/>
      <c r="C1407" s="5"/>
      <c r="D1407" s="5"/>
      <c r="E1407" s="5"/>
      <c r="F1407" s="1"/>
      <c r="G1407" s="1"/>
      <c r="H1407" s="1"/>
      <c r="I1407" s="1"/>
      <c r="J1407" s="1"/>
      <c r="K1407" s="1"/>
      <c r="L1407" s="1"/>
      <c r="M1407" s="1"/>
      <c r="N1407" s="1"/>
      <c r="O1407" s="1"/>
      <c r="P1407" s="1"/>
      <c r="Q1407" s="1"/>
      <c r="R1407" s="1"/>
      <c r="T1407" s="1"/>
      <c r="U1407" s="1"/>
      <c r="V1407" s="1"/>
      <c r="W1407" s="1"/>
      <c r="X1407" s="1"/>
      <c r="Y1407" s="5"/>
      <c r="Z1407" s="1"/>
      <c r="AA1407" s="1"/>
      <c r="AB1407" s="1"/>
      <c r="AC1407" s="1"/>
      <c r="AD1407" s="1"/>
      <c r="AE1407" s="1"/>
      <c r="AF1407" s="1"/>
      <c r="AG1407" s="1"/>
      <c r="AH1407" s="1"/>
      <c r="AI1407" s="1"/>
      <c r="AJ1407" s="1"/>
      <c r="AK1407" s="1"/>
      <c r="AL1407" s="1"/>
      <c r="AM1407" s="1"/>
      <c r="AN1407" s="1"/>
      <c r="AO1407" s="1"/>
      <c r="AP1407" s="1"/>
      <c r="AR1407" s="1"/>
      <c r="AS1407" s="1"/>
      <c r="AT1407" s="1"/>
      <c r="AU1407" s="1"/>
      <c r="AV1407" s="1"/>
      <c r="AW1407" s="1"/>
      <c r="AX1407" s="1"/>
      <c r="AY1407" s="1"/>
      <c r="AZ1407" s="1"/>
      <c r="BA1407" s="1"/>
      <c r="BB1407" s="1"/>
      <c r="BC1407" s="1"/>
    </row>
    <row r="1408" spans="1:55">
      <c r="A1408" s="1"/>
      <c r="B1408" s="5"/>
      <c r="C1408" s="5"/>
      <c r="D1408" s="5"/>
      <c r="E1408" s="5"/>
      <c r="F1408" s="1"/>
      <c r="G1408" s="1"/>
      <c r="H1408" s="1"/>
      <c r="I1408" s="1"/>
      <c r="J1408" s="1"/>
      <c r="K1408" s="1"/>
      <c r="L1408" s="1"/>
      <c r="M1408" s="1"/>
      <c r="N1408" s="1"/>
      <c r="O1408" s="1"/>
      <c r="P1408" s="1"/>
      <c r="Q1408" s="1"/>
      <c r="R1408" s="1"/>
      <c r="T1408" s="1"/>
      <c r="U1408" s="1"/>
      <c r="V1408" s="1"/>
      <c r="W1408" s="1"/>
      <c r="X1408" s="1"/>
      <c r="Y1408" s="5"/>
      <c r="Z1408" s="1"/>
      <c r="AA1408" s="1"/>
      <c r="AB1408" s="1"/>
      <c r="AC1408" s="1"/>
      <c r="AD1408" s="1"/>
      <c r="AE1408" s="1"/>
      <c r="AF1408" s="1"/>
      <c r="AG1408" s="1"/>
      <c r="AH1408" s="1"/>
      <c r="AI1408" s="1"/>
      <c r="AJ1408" s="1"/>
      <c r="AK1408" s="1"/>
      <c r="AL1408" s="1"/>
      <c r="AM1408" s="1"/>
      <c r="AN1408" s="1"/>
      <c r="AO1408" s="1"/>
      <c r="AP1408" s="1"/>
      <c r="AR1408" s="1"/>
      <c r="AS1408" s="1"/>
      <c r="AT1408" s="1"/>
      <c r="AU1408" s="1"/>
      <c r="AV1408" s="1"/>
      <c r="AW1408" s="1"/>
      <c r="AX1408" s="1"/>
      <c r="AY1408" s="1"/>
      <c r="AZ1408" s="1"/>
      <c r="BA1408" s="1"/>
      <c r="BB1408" s="1"/>
      <c r="BC1408" s="1"/>
    </row>
    <row r="1409" spans="1:55">
      <c r="A1409" s="1"/>
      <c r="B1409" s="5"/>
      <c r="C1409" s="5"/>
      <c r="D1409" s="5"/>
      <c r="E1409" s="5"/>
      <c r="F1409" s="1"/>
      <c r="G1409" s="1"/>
      <c r="H1409" s="1"/>
      <c r="I1409" s="1"/>
      <c r="J1409" s="1"/>
      <c r="K1409" s="1"/>
      <c r="L1409" s="1"/>
      <c r="M1409" s="1"/>
      <c r="N1409" s="1"/>
      <c r="O1409" s="1"/>
      <c r="P1409" s="1"/>
      <c r="Q1409" s="1"/>
      <c r="R1409" s="1"/>
      <c r="T1409" s="1"/>
      <c r="U1409" s="1"/>
      <c r="V1409" s="1"/>
      <c r="W1409" s="1"/>
      <c r="X1409" s="1"/>
      <c r="Y1409" s="5"/>
      <c r="Z1409" s="1"/>
      <c r="AA1409" s="1"/>
      <c r="AB1409" s="1"/>
      <c r="AC1409" s="1"/>
      <c r="AD1409" s="1"/>
      <c r="AE1409" s="1"/>
      <c r="AF1409" s="1"/>
      <c r="AG1409" s="1"/>
      <c r="AH1409" s="1"/>
      <c r="AI1409" s="1"/>
      <c r="AJ1409" s="1"/>
      <c r="AK1409" s="1"/>
      <c r="AL1409" s="1"/>
      <c r="AM1409" s="1"/>
      <c r="AN1409" s="1"/>
      <c r="AO1409" s="1"/>
      <c r="AP1409" s="1"/>
      <c r="AR1409" s="1"/>
      <c r="AS1409" s="1"/>
      <c r="AT1409" s="1"/>
      <c r="AU1409" s="1"/>
      <c r="AV1409" s="1"/>
      <c r="AW1409" s="1"/>
      <c r="AX1409" s="1"/>
      <c r="AY1409" s="1"/>
      <c r="AZ1409" s="1"/>
      <c r="BA1409" s="1"/>
      <c r="BB1409" s="1"/>
      <c r="BC1409" s="1"/>
    </row>
    <row r="1410" spans="1:55">
      <c r="A1410" s="1"/>
      <c r="B1410" s="5"/>
      <c r="C1410" s="5"/>
      <c r="D1410" s="5"/>
      <c r="E1410" s="5"/>
      <c r="F1410" s="1"/>
      <c r="G1410" s="1"/>
      <c r="H1410" s="1"/>
      <c r="I1410" s="1"/>
      <c r="J1410" s="1"/>
      <c r="K1410" s="1"/>
      <c r="L1410" s="1"/>
      <c r="M1410" s="1"/>
      <c r="N1410" s="1"/>
      <c r="O1410" s="1"/>
      <c r="P1410" s="1"/>
      <c r="Q1410" s="1"/>
      <c r="R1410" s="1"/>
      <c r="T1410" s="1"/>
      <c r="U1410" s="1"/>
      <c r="V1410" s="1"/>
      <c r="W1410" s="1"/>
      <c r="X1410" s="1"/>
      <c r="Y1410" s="5"/>
      <c r="Z1410" s="1"/>
      <c r="AA1410" s="1"/>
      <c r="AB1410" s="1"/>
      <c r="AC1410" s="1"/>
      <c r="AD1410" s="1"/>
      <c r="AE1410" s="1"/>
      <c r="AF1410" s="1"/>
      <c r="AG1410" s="1"/>
      <c r="AH1410" s="1"/>
      <c r="AI1410" s="1"/>
      <c r="AJ1410" s="1"/>
      <c r="AK1410" s="1"/>
      <c r="AL1410" s="1"/>
      <c r="AM1410" s="1"/>
      <c r="AN1410" s="1"/>
      <c r="AO1410" s="1"/>
      <c r="AP1410" s="1"/>
      <c r="AR1410" s="1"/>
      <c r="AS1410" s="1"/>
      <c r="AT1410" s="1"/>
      <c r="AU1410" s="1"/>
      <c r="AV1410" s="1"/>
      <c r="AW1410" s="1"/>
      <c r="AX1410" s="1"/>
      <c r="AY1410" s="1"/>
      <c r="AZ1410" s="1"/>
      <c r="BA1410" s="1"/>
      <c r="BB1410" s="1"/>
      <c r="BC1410" s="1"/>
    </row>
    <row r="1411" spans="1:55">
      <c r="A1411" s="1"/>
      <c r="B1411" s="5"/>
      <c r="C1411" s="5"/>
      <c r="D1411" s="5"/>
      <c r="E1411" s="5"/>
      <c r="F1411" s="1"/>
      <c r="G1411" s="1"/>
      <c r="H1411" s="1"/>
      <c r="I1411" s="1"/>
      <c r="J1411" s="1"/>
      <c r="K1411" s="1"/>
      <c r="L1411" s="1"/>
      <c r="M1411" s="1"/>
      <c r="N1411" s="1"/>
      <c r="O1411" s="1"/>
      <c r="P1411" s="1"/>
      <c r="Q1411" s="1"/>
      <c r="R1411" s="1"/>
      <c r="T1411" s="1"/>
      <c r="U1411" s="1"/>
      <c r="V1411" s="1"/>
      <c r="W1411" s="1"/>
      <c r="X1411" s="1"/>
      <c r="Y1411" s="5"/>
      <c r="Z1411" s="1"/>
      <c r="AA1411" s="1"/>
      <c r="AB1411" s="1"/>
      <c r="AC1411" s="1"/>
      <c r="AD1411" s="1"/>
      <c r="AE1411" s="1"/>
      <c r="AF1411" s="1"/>
      <c r="AG1411" s="1"/>
      <c r="AH1411" s="1"/>
      <c r="AI1411" s="1"/>
      <c r="AJ1411" s="1"/>
      <c r="AK1411" s="1"/>
      <c r="AL1411" s="1"/>
      <c r="AM1411" s="1"/>
      <c r="AN1411" s="1"/>
      <c r="AO1411" s="1"/>
      <c r="AP1411" s="1"/>
      <c r="AR1411" s="1"/>
      <c r="AS1411" s="1"/>
      <c r="AT1411" s="1"/>
      <c r="AU1411" s="1"/>
      <c r="AV1411" s="1"/>
      <c r="AW1411" s="1"/>
      <c r="AX1411" s="1"/>
      <c r="AY1411" s="1"/>
      <c r="AZ1411" s="1"/>
      <c r="BA1411" s="1"/>
      <c r="BB1411" s="1"/>
      <c r="BC1411" s="1"/>
    </row>
    <row r="1412" spans="1:55">
      <c r="A1412" s="1"/>
      <c r="B1412" s="5"/>
      <c r="C1412" s="5"/>
      <c r="D1412" s="5"/>
      <c r="E1412" s="5"/>
      <c r="F1412" s="1"/>
      <c r="G1412" s="1"/>
      <c r="H1412" s="1"/>
      <c r="I1412" s="1"/>
      <c r="J1412" s="1"/>
      <c r="K1412" s="1"/>
      <c r="L1412" s="1"/>
      <c r="M1412" s="1"/>
      <c r="N1412" s="1"/>
      <c r="O1412" s="1"/>
      <c r="P1412" s="1"/>
      <c r="Q1412" s="1"/>
      <c r="R1412" s="1"/>
      <c r="T1412" s="1"/>
      <c r="U1412" s="1"/>
      <c r="V1412" s="1"/>
      <c r="W1412" s="1"/>
      <c r="X1412" s="1"/>
      <c r="Y1412" s="5"/>
      <c r="Z1412" s="1"/>
      <c r="AA1412" s="1"/>
      <c r="AB1412" s="1"/>
      <c r="AC1412" s="1"/>
      <c r="AD1412" s="1"/>
      <c r="AE1412" s="1"/>
      <c r="AF1412" s="1"/>
      <c r="AG1412" s="1"/>
      <c r="AH1412" s="1"/>
      <c r="AI1412" s="1"/>
      <c r="AJ1412" s="1"/>
      <c r="AK1412" s="1"/>
      <c r="AL1412" s="1"/>
      <c r="AM1412" s="1"/>
      <c r="AN1412" s="1"/>
      <c r="AO1412" s="1"/>
      <c r="AP1412" s="1"/>
      <c r="AR1412" s="1"/>
      <c r="AS1412" s="1"/>
      <c r="AT1412" s="1"/>
      <c r="AU1412" s="1"/>
      <c r="AV1412" s="1"/>
      <c r="AW1412" s="1"/>
      <c r="AX1412" s="1"/>
      <c r="AY1412" s="1"/>
      <c r="AZ1412" s="1"/>
      <c r="BA1412" s="1"/>
      <c r="BB1412" s="1"/>
      <c r="BC1412" s="1"/>
    </row>
    <row r="1413" spans="1:55">
      <c r="A1413" s="1"/>
      <c r="B1413" s="5"/>
      <c r="C1413" s="5"/>
      <c r="D1413" s="5"/>
      <c r="E1413" s="5"/>
      <c r="F1413" s="1"/>
      <c r="G1413" s="1"/>
      <c r="H1413" s="1"/>
      <c r="I1413" s="1"/>
      <c r="J1413" s="1"/>
      <c r="K1413" s="1"/>
      <c r="L1413" s="1"/>
      <c r="M1413" s="1"/>
      <c r="N1413" s="1"/>
      <c r="O1413" s="1"/>
      <c r="P1413" s="1"/>
      <c r="Q1413" s="1"/>
      <c r="R1413" s="1"/>
      <c r="T1413" s="1"/>
      <c r="U1413" s="1"/>
      <c r="V1413" s="1"/>
      <c r="W1413" s="1"/>
      <c r="X1413" s="1"/>
      <c r="Y1413" s="5"/>
      <c r="Z1413" s="1"/>
      <c r="AA1413" s="1"/>
      <c r="AB1413" s="1"/>
      <c r="AC1413" s="1"/>
      <c r="AD1413" s="1"/>
      <c r="AE1413" s="1"/>
      <c r="AF1413" s="1"/>
      <c r="AG1413" s="1"/>
      <c r="AH1413" s="1"/>
      <c r="AI1413" s="1"/>
      <c r="AJ1413" s="1"/>
      <c r="AK1413" s="1"/>
      <c r="AL1413" s="1"/>
      <c r="AM1413" s="1"/>
      <c r="AN1413" s="1"/>
      <c r="AO1413" s="1"/>
      <c r="AP1413" s="1"/>
      <c r="AR1413" s="1"/>
      <c r="AS1413" s="1"/>
      <c r="AT1413" s="1"/>
      <c r="AU1413" s="1"/>
      <c r="AV1413" s="1"/>
      <c r="AW1413" s="1"/>
      <c r="AX1413" s="1"/>
      <c r="AY1413" s="1"/>
      <c r="AZ1413" s="1"/>
      <c r="BA1413" s="1"/>
      <c r="BB1413" s="1"/>
      <c r="BC1413" s="1"/>
    </row>
    <row r="1414" spans="1:55">
      <c r="A1414" s="1"/>
      <c r="B1414" s="5"/>
      <c r="C1414" s="5"/>
      <c r="D1414" s="5"/>
      <c r="E1414" s="5"/>
      <c r="F1414" s="1"/>
      <c r="G1414" s="1"/>
      <c r="H1414" s="1"/>
      <c r="I1414" s="1"/>
      <c r="J1414" s="1"/>
      <c r="K1414" s="1"/>
      <c r="L1414" s="1"/>
      <c r="M1414" s="1"/>
      <c r="N1414" s="1"/>
      <c r="O1414" s="1"/>
      <c r="P1414" s="1"/>
      <c r="Q1414" s="1"/>
      <c r="R1414" s="1"/>
      <c r="T1414" s="1"/>
      <c r="U1414" s="1"/>
      <c r="V1414" s="1"/>
      <c r="W1414" s="1"/>
      <c r="X1414" s="1"/>
      <c r="Y1414" s="5"/>
      <c r="Z1414" s="1"/>
      <c r="AA1414" s="1"/>
      <c r="AB1414" s="1"/>
      <c r="AC1414" s="1"/>
      <c r="AD1414" s="1"/>
      <c r="AE1414" s="1"/>
      <c r="AF1414" s="1"/>
      <c r="AG1414" s="1"/>
      <c r="AH1414" s="1"/>
      <c r="AI1414" s="1"/>
      <c r="AJ1414" s="1"/>
      <c r="AK1414" s="1"/>
      <c r="AL1414" s="1"/>
      <c r="AM1414" s="1"/>
      <c r="AN1414" s="1"/>
      <c r="AO1414" s="1"/>
      <c r="AP1414" s="1"/>
      <c r="AR1414" s="1"/>
      <c r="AS1414" s="1"/>
      <c r="AT1414" s="1"/>
      <c r="AU1414" s="1"/>
      <c r="AV1414" s="1"/>
      <c r="AW1414" s="1"/>
      <c r="AX1414" s="1"/>
      <c r="AY1414" s="1"/>
      <c r="AZ1414" s="1"/>
      <c r="BA1414" s="1"/>
      <c r="BB1414" s="1"/>
      <c r="BC1414" s="1"/>
    </row>
    <row r="1415" spans="1:55">
      <c r="A1415" s="1"/>
      <c r="B1415" s="5"/>
      <c r="C1415" s="5"/>
      <c r="D1415" s="5"/>
      <c r="E1415" s="5"/>
      <c r="F1415" s="1"/>
      <c r="G1415" s="1"/>
      <c r="H1415" s="1"/>
      <c r="I1415" s="1"/>
      <c r="J1415" s="1"/>
      <c r="K1415" s="1"/>
      <c r="L1415" s="1"/>
      <c r="M1415" s="1"/>
      <c r="N1415" s="1"/>
      <c r="O1415" s="1"/>
      <c r="P1415" s="1"/>
      <c r="Q1415" s="1"/>
      <c r="R1415" s="1"/>
      <c r="T1415" s="1"/>
      <c r="U1415" s="1"/>
      <c r="V1415" s="1"/>
      <c r="W1415" s="1"/>
      <c r="X1415" s="1"/>
      <c r="Y1415" s="5"/>
      <c r="Z1415" s="1"/>
      <c r="AA1415" s="1"/>
      <c r="AB1415" s="1"/>
      <c r="AC1415" s="1"/>
      <c r="AD1415" s="1"/>
      <c r="AE1415" s="1"/>
      <c r="AF1415" s="1"/>
      <c r="AG1415" s="1"/>
      <c r="AH1415" s="1"/>
      <c r="AI1415" s="1"/>
      <c r="AJ1415" s="1"/>
      <c r="AK1415" s="1"/>
      <c r="AL1415" s="1"/>
      <c r="AM1415" s="1"/>
      <c r="AN1415" s="1"/>
      <c r="AO1415" s="1"/>
      <c r="AP1415" s="1"/>
      <c r="AR1415" s="1"/>
      <c r="AS1415" s="1"/>
      <c r="AT1415" s="1"/>
      <c r="AU1415" s="1"/>
      <c r="AV1415" s="1"/>
      <c r="AW1415" s="1"/>
      <c r="AX1415" s="1"/>
      <c r="AY1415" s="1"/>
      <c r="AZ1415" s="1"/>
      <c r="BA1415" s="1"/>
      <c r="BB1415" s="1"/>
      <c r="BC1415" s="1"/>
    </row>
    <row r="1416" spans="1:55">
      <c r="A1416" s="1"/>
      <c r="B1416" s="5"/>
      <c r="C1416" s="5"/>
      <c r="D1416" s="5"/>
      <c r="E1416" s="5"/>
      <c r="F1416" s="1"/>
      <c r="G1416" s="1"/>
      <c r="H1416" s="1"/>
      <c r="I1416" s="1"/>
      <c r="J1416" s="1"/>
      <c r="K1416" s="1"/>
      <c r="L1416" s="1"/>
      <c r="M1416" s="1"/>
      <c r="N1416" s="1"/>
      <c r="O1416" s="1"/>
      <c r="P1416" s="1"/>
      <c r="Q1416" s="1"/>
      <c r="R1416" s="1"/>
      <c r="T1416" s="1"/>
      <c r="U1416" s="1"/>
      <c r="V1416" s="1"/>
      <c r="W1416" s="1"/>
      <c r="X1416" s="1"/>
      <c r="Y1416" s="5"/>
      <c r="Z1416" s="1"/>
      <c r="AA1416" s="1"/>
      <c r="AB1416" s="1"/>
      <c r="AC1416" s="1"/>
      <c r="AD1416" s="1"/>
      <c r="AE1416" s="1"/>
      <c r="AF1416" s="1"/>
      <c r="AG1416" s="1"/>
      <c r="AH1416" s="1"/>
      <c r="AI1416" s="1"/>
      <c r="AJ1416" s="1"/>
      <c r="AK1416" s="1"/>
      <c r="AL1416" s="1"/>
      <c r="AM1416" s="1"/>
      <c r="AN1416" s="1"/>
      <c r="AO1416" s="1"/>
      <c r="AP1416" s="1"/>
      <c r="AR1416" s="1"/>
      <c r="AS1416" s="1"/>
      <c r="AT1416" s="1"/>
      <c r="AU1416" s="1"/>
      <c r="AV1416" s="1"/>
      <c r="AW1416" s="1"/>
      <c r="AX1416" s="1"/>
      <c r="AY1416" s="1"/>
      <c r="AZ1416" s="1"/>
      <c r="BA1416" s="1"/>
      <c r="BB1416" s="1"/>
      <c r="BC1416" s="1"/>
    </row>
    <row r="1417" spans="1:55">
      <c r="A1417" s="1"/>
      <c r="B1417" s="5"/>
      <c r="C1417" s="5"/>
      <c r="D1417" s="5"/>
      <c r="E1417" s="5"/>
      <c r="F1417" s="1"/>
      <c r="G1417" s="1"/>
      <c r="H1417" s="1"/>
      <c r="I1417" s="1"/>
      <c r="J1417" s="1"/>
      <c r="K1417" s="1"/>
      <c r="L1417" s="1"/>
      <c r="M1417" s="1"/>
      <c r="N1417" s="1"/>
      <c r="O1417" s="1"/>
      <c r="P1417" s="1"/>
      <c r="Q1417" s="1"/>
      <c r="R1417" s="1"/>
      <c r="T1417" s="1"/>
      <c r="U1417" s="1"/>
      <c r="V1417" s="1"/>
      <c r="W1417" s="1"/>
      <c r="X1417" s="1"/>
      <c r="Y1417" s="5"/>
      <c r="Z1417" s="1"/>
      <c r="AA1417" s="1"/>
      <c r="AB1417" s="1"/>
      <c r="AC1417" s="1"/>
      <c r="AD1417" s="1"/>
      <c r="AE1417" s="1"/>
      <c r="AF1417" s="1"/>
      <c r="AG1417" s="1"/>
      <c r="AH1417" s="1"/>
      <c r="AI1417" s="1"/>
      <c r="AJ1417" s="1"/>
      <c r="AK1417" s="1"/>
      <c r="AL1417" s="1"/>
      <c r="AM1417" s="1"/>
      <c r="AN1417" s="1"/>
      <c r="AO1417" s="1"/>
      <c r="AP1417" s="1"/>
      <c r="AR1417" s="1"/>
      <c r="AS1417" s="1"/>
      <c r="AT1417" s="1"/>
      <c r="AU1417" s="1"/>
      <c r="AV1417" s="1"/>
      <c r="AW1417" s="1"/>
      <c r="AX1417" s="1"/>
      <c r="AY1417" s="1"/>
      <c r="AZ1417" s="1"/>
      <c r="BA1417" s="1"/>
      <c r="BB1417" s="1"/>
      <c r="BC1417" s="1"/>
    </row>
    <row r="1418" spans="1:55">
      <c r="A1418" s="1"/>
      <c r="B1418" s="5"/>
      <c r="C1418" s="5"/>
      <c r="D1418" s="5"/>
      <c r="E1418" s="5"/>
      <c r="F1418" s="1"/>
      <c r="G1418" s="1"/>
      <c r="H1418" s="1"/>
      <c r="I1418" s="1"/>
      <c r="J1418" s="1"/>
      <c r="K1418" s="1"/>
      <c r="L1418" s="1"/>
      <c r="M1418" s="1"/>
      <c r="N1418" s="1"/>
      <c r="O1418" s="1"/>
      <c r="P1418" s="1"/>
      <c r="Q1418" s="1"/>
      <c r="R1418" s="1"/>
      <c r="T1418" s="1"/>
      <c r="U1418" s="1"/>
      <c r="V1418" s="1"/>
      <c r="W1418" s="1"/>
      <c r="X1418" s="1"/>
      <c r="Y1418" s="5"/>
      <c r="Z1418" s="1"/>
      <c r="AA1418" s="1"/>
      <c r="AB1418" s="1"/>
      <c r="AC1418" s="1"/>
      <c r="AD1418" s="1"/>
      <c r="AE1418" s="1"/>
      <c r="AF1418" s="1"/>
      <c r="AG1418" s="1"/>
      <c r="AH1418" s="1"/>
      <c r="AI1418" s="1"/>
      <c r="AJ1418" s="1"/>
      <c r="AK1418" s="1"/>
      <c r="AL1418" s="1"/>
      <c r="AM1418" s="1"/>
      <c r="AN1418" s="1"/>
      <c r="AO1418" s="1"/>
      <c r="AP1418" s="1"/>
      <c r="AR1418" s="1"/>
      <c r="AS1418" s="1"/>
      <c r="AT1418" s="1"/>
      <c r="AU1418" s="1"/>
      <c r="AV1418" s="1"/>
      <c r="AW1418" s="1"/>
      <c r="AX1418" s="1"/>
      <c r="AY1418" s="1"/>
      <c r="AZ1418" s="1"/>
      <c r="BA1418" s="1"/>
      <c r="BB1418" s="1"/>
      <c r="BC1418" s="1"/>
    </row>
    <row r="1419" spans="1:55">
      <c r="A1419" s="1"/>
      <c r="B1419" s="5"/>
      <c r="C1419" s="5"/>
      <c r="D1419" s="5"/>
      <c r="E1419" s="5"/>
      <c r="F1419" s="1"/>
      <c r="G1419" s="1"/>
      <c r="H1419" s="1"/>
      <c r="I1419" s="1"/>
      <c r="J1419" s="1"/>
      <c r="K1419" s="1"/>
      <c r="L1419" s="1"/>
      <c r="M1419" s="1"/>
      <c r="N1419" s="1"/>
      <c r="O1419" s="1"/>
      <c r="P1419" s="1"/>
      <c r="Q1419" s="1"/>
      <c r="R1419" s="1"/>
      <c r="T1419" s="1"/>
      <c r="U1419" s="1"/>
      <c r="V1419" s="1"/>
      <c r="W1419" s="1"/>
      <c r="X1419" s="1"/>
      <c r="Y1419" s="5"/>
      <c r="Z1419" s="1"/>
      <c r="AA1419" s="1"/>
      <c r="AB1419" s="1"/>
      <c r="AC1419" s="1"/>
      <c r="AD1419" s="1"/>
      <c r="AE1419" s="1"/>
      <c r="AF1419" s="1"/>
      <c r="AG1419" s="1"/>
      <c r="AH1419" s="1"/>
      <c r="AI1419" s="1"/>
      <c r="AJ1419" s="1"/>
      <c r="AK1419" s="1"/>
      <c r="AL1419" s="1"/>
      <c r="AM1419" s="1"/>
      <c r="AN1419" s="1"/>
      <c r="AO1419" s="1"/>
      <c r="AP1419" s="1"/>
      <c r="AR1419" s="1"/>
      <c r="AS1419" s="1"/>
      <c r="AT1419" s="1"/>
      <c r="AU1419" s="1"/>
      <c r="AV1419" s="1"/>
      <c r="AW1419" s="1"/>
      <c r="AX1419" s="1"/>
      <c r="AY1419" s="1"/>
      <c r="AZ1419" s="1"/>
      <c r="BA1419" s="1"/>
      <c r="BB1419" s="1"/>
      <c r="BC1419" s="1"/>
    </row>
    <row r="1420" spans="1:55">
      <c r="A1420" s="1"/>
      <c r="B1420" s="5"/>
      <c r="C1420" s="5"/>
      <c r="D1420" s="5"/>
      <c r="E1420" s="5"/>
      <c r="F1420" s="1"/>
      <c r="G1420" s="1"/>
      <c r="H1420" s="1"/>
      <c r="I1420" s="1"/>
      <c r="J1420" s="1"/>
      <c r="K1420" s="1"/>
      <c r="L1420" s="1"/>
      <c r="M1420" s="1"/>
      <c r="N1420" s="1"/>
      <c r="O1420" s="1"/>
      <c r="P1420" s="1"/>
      <c r="Q1420" s="1"/>
      <c r="R1420" s="1"/>
      <c r="T1420" s="1"/>
      <c r="U1420" s="1"/>
      <c r="V1420" s="1"/>
      <c r="W1420" s="1"/>
      <c r="X1420" s="1"/>
      <c r="Y1420" s="5"/>
      <c r="Z1420" s="1"/>
      <c r="AA1420" s="1"/>
      <c r="AB1420" s="1"/>
      <c r="AC1420" s="1"/>
      <c r="AD1420" s="1"/>
      <c r="AE1420" s="1"/>
      <c r="AF1420" s="1"/>
      <c r="AG1420" s="1"/>
      <c r="AH1420" s="1"/>
      <c r="AI1420" s="1"/>
      <c r="AJ1420" s="1"/>
      <c r="AK1420" s="1"/>
      <c r="AL1420" s="1"/>
      <c r="AM1420" s="1"/>
      <c r="AN1420" s="1"/>
      <c r="AO1420" s="1"/>
      <c r="AP1420" s="1"/>
      <c r="AR1420" s="1"/>
      <c r="AS1420" s="1"/>
      <c r="AT1420" s="1"/>
      <c r="AU1420" s="1"/>
      <c r="AV1420" s="1"/>
      <c r="AW1420" s="1"/>
      <c r="AX1420" s="1"/>
      <c r="AY1420" s="1"/>
      <c r="AZ1420" s="1"/>
      <c r="BA1420" s="1"/>
      <c r="BB1420" s="1"/>
      <c r="BC1420" s="1"/>
    </row>
    <row r="1421" spans="1:55">
      <c r="A1421" s="1"/>
      <c r="B1421" s="5"/>
      <c r="C1421" s="5"/>
      <c r="D1421" s="5"/>
      <c r="E1421" s="5"/>
      <c r="F1421" s="1"/>
      <c r="G1421" s="1"/>
      <c r="H1421" s="1"/>
      <c r="I1421" s="1"/>
      <c r="J1421" s="1"/>
      <c r="K1421" s="1"/>
      <c r="L1421" s="1"/>
      <c r="M1421" s="1"/>
      <c r="N1421" s="1"/>
      <c r="O1421" s="1"/>
      <c r="P1421" s="1"/>
      <c r="Q1421" s="1"/>
      <c r="R1421" s="1"/>
      <c r="T1421" s="1"/>
      <c r="U1421" s="1"/>
      <c r="V1421" s="1"/>
      <c r="W1421" s="1"/>
      <c r="X1421" s="1"/>
      <c r="Y1421" s="5"/>
      <c r="Z1421" s="1"/>
      <c r="AA1421" s="1"/>
      <c r="AB1421" s="1"/>
      <c r="AC1421" s="1"/>
      <c r="AD1421" s="1"/>
      <c r="AE1421" s="1"/>
      <c r="AF1421" s="1"/>
      <c r="AG1421" s="1"/>
      <c r="AH1421" s="1"/>
      <c r="AI1421" s="1"/>
      <c r="AJ1421" s="1"/>
      <c r="AK1421" s="1"/>
      <c r="AL1421" s="1"/>
      <c r="AM1421" s="1"/>
      <c r="AN1421" s="1"/>
      <c r="AO1421" s="1"/>
      <c r="AP1421" s="1"/>
      <c r="AR1421" s="1"/>
      <c r="AS1421" s="1"/>
      <c r="AT1421" s="1"/>
      <c r="AU1421" s="1"/>
      <c r="AV1421" s="1"/>
      <c r="AW1421" s="1"/>
      <c r="AX1421" s="1"/>
      <c r="AY1421" s="1"/>
      <c r="AZ1421" s="1"/>
      <c r="BA1421" s="1"/>
      <c r="BB1421" s="1"/>
      <c r="BC1421" s="1"/>
    </row>
  </sheetData>
  <dataValidations count="2">
    <dataValidation type="whole" operator="greaterThanOrEqual" allowBlank="1" showInputMessage="1" showErrorMessage="1" sqref="L6:L251 BE3:BE221 AU3:BC251 AT166:AT251 AR216:AR251 AP222:AP251 AH3:AN251 AB196:AB251 AA205:AA251 Z176:Z251 W3:Y251 V3:V129 T90:T129 M3:R251 AD3:AD202 K3:K251 J176:J251 F3:I251 T131:T251 AF3:AF251 AC3:AC251 V131:V194 AO3:AO175 AS3:AS148 S3:S173 L3:L4 AQ3:AQ175">
      <formula1>0</formula1>
    </dataValidation>
    <dataValidation type="whole" operator="greaterThanOrEqual" allowBlank="1" showErrorMessage="1" sqref="T3:T89 AT3:AT165 AS149:AS251 AQ176:AQ251 AO176:AO251 AD203:AD251 AA3:AA204 Z3:Z175 V195:V251 U3:U251 S174:S251 AG3:AG251 AP3:AP221 J3:J175 AR3:AR215 AB3:AB195 AE3:AE251">
      <formula1>0</formula1>
      <formula2>0</formula2>
    </dataValidation>
  </dataValidations>
  <pageMargins left="0.31496062992125984" right="0.23622047244094491" top="0.51181102362204722" bottom="0.43307086614173229" header="0.31496062992125984" footer="0.27559055118110237"/>
  <pageSetup paperSize="8" scale="43" fitToHeight="5" orientation="landscape" r:id="rId1"/>
  <headerFooter>
    <oddHeader>&amp;L&amp;"-,Félkövér"&amp;18Betegfogadási adaok 2016. június</oddHeader>
    <oddFooter>&amp;P. oldal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Munka1</vt:lpstr>
      <vt:lpstr>Munka1!Nyomtatási_cím</vt:lpstr>
    </vt:vector>
  </TitlesOfParts>
  <Company>OEP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korponaigy</dc:creator>
  <cp:lastModifiedBy>hollosye</cp:lastModifiedBy>
  <cp:lastPrinted>2016-09-16T12:16:15Z</cp:lastPrinted>
  <dcterms:created xsi:type="dcterms:W3CDTF">2014-06-12T12:43:19Z</dcterms:created>
  <dcterms:modified xsi:type="dcterms:W3CDTF">2016-09-16T12:19:40Z</dcterms:modified>
</cp:coreProperties>
</file>