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8620" windowHeight="15600"/>
  </bookViews>
  <sheets>
    <sheet name="Aktív_fekvőbeteg" sheetId="1" r:id="rId1"/>
    <sheet name="Önálló_Egynapos" sheetId="18" r:id="rId2"/>
    <sheet name="Ált_Aneszt_fogászat" sheetId="21" r:id="rId3"/>
    <sheet name="Járóbeteg-szakellátás" sheetId="17" r:id="rId4"/>
    <sheet name="Laboratóriumi_ellátás" sheetId="22" r:id="rId5"/>
    <sheet name="PCR" sheetId="19" r:id="rId6"/>
    <sheet name="Krónikus_fekvőbeteg" sheetId="23" r:id="rId7"/>
  </sheets>
  <definedNames>
    <definedName name="_xlnm._FilterDatabase" localSheetId="0" hidden="1">Aktív_fekvőbeteg!$A$1:$G$101</definedName>
    <definedName name="_xlnm._FilterDatabase" localSheetId="3" hidden="1">'Járóbeteg-szakellátás'!$A$1:$F$401</definedName>
    <definedName name="_xlnm._FilterDatabase" localSheetId="6" hidden="1">Krónikus_fekvőbeteg!$A$1:$J$227</definedName>
    <definedName name="_xlnm._FilterDatabase" localSheetId="4" hidden="1">Laboratóriumi_ellátás!$A$1:$E$210</definedName>
    <definedName name="_xlnm._FilterDatabase" localSheetId="1" hidden="1">Önálló_Egynapos!$A$1:$F$75</definedName>
    <definedName name="_xlnm._FilterDatabase" localSheetId="5" hidden="1">PCR!$A$1:$F$25</definedName>
  </definedNames>
  <calcPr calcId="145621"/>
</workbook>
</file>

<file path=xl/calcChain.xml><?xml version="1.0" encoding="utf-8"?>
<calcChain xmlns="http://schemas.openxmlformats.org/spreadsheetml/2006/main">
  <c r="D75" i="18" l="1"/>
  <c r="F75" i="18"/>
  <c r="E75" i="18"/>
  <c r="E10" i="21"/>
  <c r="D10" i="21"/>
  <c r="D401" i="17"/>
  <c r="E401" i="17" l="1"/>
  <c r="F401" i="17" l="1"/>
  <c r="D89" i="1" l="1"/>
  <c r="E210" i="22" l="1"/>
  <c r="F25" i="19" l="1"/>
  <c r="E25" i="19"/>
  <c r="E89" i="1" l="1"/>
  <c r="D210" i="22" l="1"/>
  <c r="D25" i="19" l="1"/>
  <c r="G89" i="1" l="1"/>
  <c r="F89" i="1"/>
</calcChain>
</file>

<file path=xl/sharedStrings.xml><?xml version="1.0" encoding="utf-8"?>
<sst xmlns="http://schemas.openxmlformats.org/spreadsheetml/2006/main" count="4010" uniqueCount="1200">
  <si>
    <t>Megye</t>
  </si>
  <si>
    <t>01</t>
  </si>
  <si>
    <t>0986</t>
  </si>
  <si>
    <t>1052</t>
  </si>
  <si>
    <t>1054</t>
  </si>
  <si>
    <t>1064</t>
  </si>
  <si>
    <t>1065</t>
  </si>
  <si>
    <t>2912</t>
  </si>
  <si>
    <t>3953</t>
  </si>
  <si>
    <t>4304</t>
  </si>
  <si>
    <t>M908</t>
  </si>
  <si>
    <t>7226</t>
  </si>
  <si>
    <t>A316</t>
  </si>
  <si>
    <t>B309</t>
  </si>
  <si>
    <t>B396</t>
  </si>
  <si>
    <t>C252</t>
  </si>
  <si>
    <t>C353</t>
  </si>
  <si>
    <t>H770</t>
  </si>
  <si>
    <t>N591</t>
  </si>
  <si>
    <t>Szigetvári Kórház</t>
  </si>
  <si>
    <t>N584</t>
  </si>
  <si>
    <t>M628</t>
  </si>
  <si>
    <t>M894</t>
  </si>
  <si>
    <t>Baranya Megyei Kormányhivatal</t>
  </si>
  <si>
    <t>N159</t>
  </si>
  <si>
    <t>N199</t>
  </si>
  <si>
    <t>N928</t>
  </si>
  <si>
    <t>02</t>
  </si>
  <si>
    <t>Bajai Szent Rókus Kórház</t>
  </si>
  <si>
    <t>M692</t>
  </si>
  <si>
    <t>B038</t>
  </si>
  <si>
    <t>C351</t>
  </si>
  <si>
    <t>C352</t>
  </si>
  <si>
    <t>C693</t>
  </si>
  <si>
    <t>C770</t>
  </si>
  <si>
    <t>N590</t>
  </si>
  <si>
    <t>Kiskunhalasi Semmelweis Kórház</t>
  </si>
  <si>
    <t>M640</t>
  </si>
  <si>
    <t>M650</t>
  </si>
  <si>
    <t>M696</t>
  </si>
  <si>
    <t>M720</t>
  </si>
  <si>
    <t>N388</t>
  </si>
  <si>
    <t>03</t>
  </si>
  <si>
    <t>0668</t>
  </si>
  <si>
    <t>0943</t>
  </si>
  <si>
    <t>0944</t>
  </si>
  <si>
    <t>1191</t>
  </si>
  <si>
    <t>1201</t>
  </si>
  <si>
    <t>1207</t>
  </si>
  <si>
    <t>1236</t>
  </si>
  <si>
    <t>1243</t>
  </si>
  <si>
    <t>7951</t>
  </si>
  <si>
    <t>H085</t>
  </si>
  <si>
    <t>H573</t>
  </si>
  <si>
    <t>H574</t>
  </si>
  <si>
    <t>K291</t>
  </si>
  <si>
    <t>K928</t>
  </si>
  <si>
    <t>K962</t>
  </si>
  <si>
    <t>N022</t>
  </si>
  <si>
    <t>N023</t>
  </si>
  <si>
    <t>N395</t>
  </si>
  <si>
    <t>04</t>
  </si>
  <si>
    <t>0192</t>
  </si>
  <si>
    <t>4284</t>
  </si>
  <si>
    <t>B306</t>
  </si>
  <si>
    <t>C257</t>
  </si>
  <si>
    <t>M058</t>
  </si>
  <si>
    <t>N684</t>
  </si>
  <si>
    <t>M874</t>
  </si>
  <si>
    <t>M897</t>
  </si>
  <si>
    <t>N026</t>
  </si>
  <si>
    <t>N151</t>
  </si>
  <si>
    <t>05</t>
  </si>
  <si>
    <t>1454</t>
  </si>
  <si>
    <t>1463</t>
  </si>
  <si>
    <t>1476</t>
  </si>
  <si>
    <t>1481</t>
  </si>
  <si>
    <t>1484</t>
  </si>
  <si>
    <t>1487</t>
  </si>
  <si>
    <t>2917</t>
  </si>
  <si>
    <t>C878</t>
  </si>
  <si>
    <t>K252</t>
  </si>
  <si>
    <t>M226</t>
  </si>
  <si>
    <t>M629</t>
  </si>
  <si>
    <t>M840</t>
  </si>
  <si>
    <t>06</t>
  </si>
  <si>
    <t>0870</t>
  </si>
  <si>
    <t>1568</t>
  </si>
  <si>
    <t>M880</t>
  </si>
  <si>
    <t>7520</t>
  </si>
  <si>
    <t>C258</t>
  </si>
  <si>
    <t>C873</t>
  </si>
  <si>
    <t>H059</t>
  </si>
  <si>
    <t>M934</t>
  </si>
  <si>
    <t>K359</t>
  </si>
  <si>
    <t>M662</t>
  </si>
  <si>
    <t>N386</t>
  </si>
  <si>
    <t>07</t>
  </si>
  <si>
    <t>1601</t>
  </si>
  <si>
    <t>1630</t>
  </si>
  <si>
    <t>1640</t>
  </si>
  <si>
    <t>1644</t>
  </si>
  <si>
    <t>1663</t>
  </si>
  <si>
    <t>2948</t>
  </si>
  <si>
    <t>8801</t>
  </si>
  <si>
    <t>M868</t>
  </si>
  <si>
    <t>N390</t>
  </si>
  <si>
    <t>N799</t>
  </si>
  <si>
    <t>08</t>
  </si>
  <si>
    <t>1683</t>
  </si>
  <si>
    <t>1696</t>
  </si>
  <si>
    <t>1709</t>
  </si>
  <si>
    <t>1710</t>
  </si>
  <si>
    <t>1714</t>
  </si>
  <si>
    <t>2894</t>
  </si>
  <si>
    <t>4854</t>
  </si>
  <si>
    <t>A184</t>
  </si>
  <si>
    <t>C265</t>
  </si>
  <si>
    <t>E027</t>
  </si>
  <si>
    <t>E604</t>
  </si>
  <si>
    <t>K369</t>
  </si>
  <si>
    <t>K450</t>
  </si>
  <si>
    <t>K728</t>
  </si>
  <si>
    <t>K773</t>
  </si>
  <si>
    <t>M096</t>
  </si>
  <si>
    <t>M896</t>
  </si>
  <si>
    <t>M948</t>
  </si>
  <si>
    <t>N027</t>
  </si>
  <si>
    <t>N057</t>
  </si>
  <si>
    <t>N394</t>
  </si>
  <si>
    <t>N451</t>
  </si>
  <si>
    <t>09</t>
  </si>
  <si>
    <t>0219</t>
  </si>
  <si>
    <t>B474</t>
  </si>
  <si>
    <t>K109</t>
  </si>
  <si>
    <t>K759</t>
  </si>
  <si>
    <t>N581</t>
  </si>
  <si>
    <t>N682</t>
  </si>
  <si>
    <t>N585</t>
  </si>
  <si>
    <t>M793</t>
  </si>
  <si>
    <t>N387</t>
  </si>
  <si>
    <t>10</t>
  </si>
  <si>
    <t>M919</t>
  </si>
  <si>
    <t>A952</t>
  </si>
  <si>
    <t>C720</t>
  </si>
  <si>
    <t>H520</t>
  </si>
  <si>
    <t>N589</t>
  </si>
  <si>
    <t>Oroszlányi Szakorvosi és Ápolási Intézet</t>
  </si>
  <si>
    <t>M069</t>
  </si>
  <si>
    <t>N383</t>
  </si>
  <si>
    <t>K404</t>
  </si>
  <si>
    <t>R031</t>
  </si>
  <si>
    <t>11</t>
  </si>
  <si>
    <t>1903</t>
  </si>
  <si>
    <t>M861</t>
  </si>
  <si>
    <t>M862</t>
  </si>
  <si>
    <t>N391</t>
  </si>
  <si>
    <t>12</t>
  </si>
  <si>
    <t>0994</t>
  </si>
  <si>
    <t>1980</t>
  </si>
  <si>
    <t>1999</t>
  </si>
  <si>
    <t>2010</t>
  </si>
  <si>
    <t>2026</t>
  </si>
  <si>
    <t>2041</t>
  </si>
  <si>
    <t>2052</t>
  </si>
  <si>
    <t>2057</t>
  </si>
  <si>
    <t>2073</t>
  </si>
  <si>
    <t>2090</t>
  </si>
  <si>
    <t>2095</t>
  </si>
  <si>
    <t>2103</t>
  </si>
  <si>
    <t>2911</t>
  </si>
  <si>
    <t>3041</t>
  </si>
  <si>
    <t>3370</t>
  </si>
  <si>
    <t>M821</t>
  </si>
  <si>
    <t>N588</t>
  </si>
  <si>
    <t>C793</t>
  </si>
  <si>
    <t>K508</t>
  </si>
  <si>
    <t>N593</t>
  </si>
  <si>
    <t>13</t>
  </si>
  <si>
    <t>M796</t>
  </si>
  <si>
    <t>A216</t>
  </si>
  <si>
    <t>C480</t>
  </si>
  <si>
    <t>E812</t>
  </si>
  <si>
    <t>H192</t>
  </si>
  <si>
    <t>H697</t>
  </si>
  <si>
    <t>K638</t>
  </si>
  <si>
    <t>N683</t>
  </si>
  <si>
    <t>Nagyatádi Kórház</t>
  </si>
  <si>
    <t>N078</t>
  </si>
  <si>
    <t>N392</t>
  </si>
  <si>
    <t>14</t>
  </si>
  <si>
    <t>B405</t>
  </si>
  <si>
    <t>B458</t>
  </si>
  <si>
    <t>C400</t>
  </si>
  <si>
    <t>C881</t>
  </si>
  <si>
    <t>N599</t>
  </si>
  <si>
    <t>M774</t>
  </si>
  <si>
    <t>N274</t>
  </si>
  <si>
    <t>N400</t>
  </si>
  <si>
    <t>15</t>
  </si>
  <si>
    <t>C830</t>
  </si>
  <si>
    <t>C967</t>
  </si>
  <si>
    <t>E268</t>
  </si>
  <si>
    <t>E334</t>
  </si>
  <si>
    <t>H507</t>
  </si>
  <si>
    <t>H541</t>
  </si>
  <si>
    <t>H928</t>
  </si>
  <si>
    <t>N586</t>
  </si>
  <si>
    <t>Mezőtúri Kórház és Rendelőintézet</t>
  </si>
  <si>
    <t>N596</t>
  </si>
  <si>
    <t>M046</t>
  </si>
  <si>
    <t>M576</t>
  </si>
  <si>
    <t>N258</t>
  </si>
  <si>
    <t>N397</t>
  </si>
  <si>
    <t>16</t>
  </si>
  <si>
    <t>Paksi Gyógyászati Központ</t>
  </si>
  <si>
    <t>N582</t>
  </si>
  <si>
    <t>Dombóvári Szent Lukács Kórház</t>
  </si>
  <si>
    <t>N389</t>
  </si>
  <si>
    <t>17</t>
  </si>
  <si>
    <t>A953</t>
  </si>
  <si>
    <t>N595</t>
  </si>
  <si>
    <t>N385</t>
  </si>
  <si>
    <t>18</t>
  </si>
  <si>
    <t>0042</t>
  </si>
  <si>
    <t>0074</t>
  </si>
  <si>
    <t>2586</t>
  </si>
  <si>
    <t>2593</t>
  </si>
  <si>
    <t>2601</t>
  </si>
  <si>
    <t>Zirci Erzsébet Kórház-Rendelőintézet</t>
  </si>
  <si>
    <t>B040</t>
  </si>
  <si>
    <t>B045</t>
  </si>
  <si>
    <t>B052</t>
  </si>
  <si>
    <t>B054</t>
  </si>
  <si>
    <t>C135</t>
  </si>
  <si>
    <t>C149</t>
  </si>
  <si>
    <t>C160</t>
  </si>
  <si>
    <t>C276</t>
  </si>
  <si>
    <t>C277</t>
  </si>
  <si>
    <t>C376</t>
  </si>
  <si>
    <t>H053</t>
  </si>
  <si>
    <t>H505</t>
  </si>
  <si>
    <t>K645</t>
  </si>
  <si>
    <t>K646</t>
  </si>
  <si>
    <t>N594</t>
  </si>
  <si>
    <t>K681</t>
  </si>
  <si>
    <t>N592</t>
  </si>
  <si>
    <t>M927</t>
  </si>
  <si>
    <t>Veszprém Megyei Kormányhivatal</t>
  </si>
  <si>
    <t>N075</t>
  </si>
  <si>
    <t>N076</t>
  </si>
  <si>
    <t>19</t>
  </si>
  <si>
    <t>Keszthelyi Kórház</t>
  </si>
  <si>
    <t>E296</t>
  </si>
  <si>
    <t>N597</t>
  </si>
  <si>
    <t>N393</t>
  </si>
  <si>
    <t>20</t>
  </si>
  <si>
    <t>0335</t>
  </si>
  <si>
    <t>0418</t>
  </si>
  <si>
    <t>0711</t>
  </si>
  <si>
    <t>0765</t>
  </si>
  <si>
    <t>A164</t>
  </si>
  <si>
    <t>A275</t>
  </si>
  <si>
    <t>B058</t>
  </si>
  <si>
    <t>B439</t>
  </si>
  <si>
    <t>B944</t>
  </si>
  <si>
    <t>C024</t>
  </si>
  <si>
    <t>C030</t>
  </si>
  <si>
    <t>M915</t>
  </si>
  <si>
    <t>C235</t>
  </si>
  <si>
    <t>C237</t>
  </si>
  <si>
    <t>C247</t>
  </si>
  <si>
    <t>C278</t>
  </si>
  <si>
    <t>C343</t>
  </si>
  <si>
    <t>E123</t>
  </si>
  <si>
    <t>E361</t>
  </si>
  <si>
    <t>E436</t>
  </si>
  <si>
    <t>H020</t>
  </si>
  <si>
    <t>H025</t>
  </si>
  <si>
    <t>H043</t>
  </si>
  <si>
    <t>H058</t>
  </si>
  <si>
    <t>H915</t>
  </si>
  <si>
    <t>K358</t>
  </si>
  <si>
    <t>K403</t>
  </si>
  <si>
    <t>K405</t>
  </si>
  <si>
    <t>K409</t>
  </si>
  <si>
    <t>K413</t>
  </si>
  <si>
    <t>K512</t>
  </si>
  <si>
    <t>K558</t>
  </si>
  <si>
    <t>K620</t>
  </si>
  <si>
    <t>K990</t>
  </si>
  <si>
    <t>M156</t>
  </si>
  <si>
    <t>M246</t>
  </si>
  <si>
    <t>M660</t>
  </si>
  <si>
    <t>N055</t>
  </si>
  <si>
    <t>N402</t>
  </si>
  <si>
    <t>N511</t>
  </si>
  <si>
    <t>N984</t>
  </si>
  <si>
    <t>Mohácsi Kórház</t>
  </si>
  <si>
    <t>Mágocs Város Önkormányzata</t>
  </si>
  <si>
    <t>Egyesített Egészségügyi Intézmények, Pécs</t>
  </si>
  <si>
    <t>Pécsvárad Város Önkormányzata</t>
  </si>
  <si>
    <t>Szászvár Nagyközség Önkormányzata</t>
  </si>
  <si>
    <t>Siklósi Kórház Humán-Egészségügyi Szolgáltató Közhasznú Nonprofit Kft.</t>
  </si>
  <si>
    <t>URO-CLIN Egészségügyi Szolgáltató és Kereskedelmi Kft., Pécs</t>
  </si>
  <si>
    <t>Az Ormánság Egészségéért Nonprofit Kft., Sellye</t>
  </si>
  <si>
    <t>LŐRINC-MED Nonprofit Kft., Szentlőrinc</t>
  </si>
  <si>
    <t>Dunavecse Város Önkormányzata</t>
  </si>
  <si>
    <t>Bács-Kiskun Megyei Kórház, Kecskemét</t>
  </si>
  <si>
    <t>Orgovány Nagyközség Önkormányzata</t>
  </si>
  <si>
    <t xml:space="preserve">Bácsalmási Egészségügyi Szolgáltató Kft. </t>
  </si>
  <si>
    <t>Lajosmizse Város Önkormányzata Egészségügyi, Gyermekjóléti és Szociális Intézménye</t>
  </si>
  <si>
    <t>Egészségügyi Központ, Kunszentmiklós</t>
  </si>
  <si>
    <t>VIS MEDICA Egészségügyi Kft., Mezőkovácsháza</t>
  </si>
  <si>
    <t>Békési Gyógyászati Központ és Gyógyfürdő</t>
  </si>
  <si>
    <t>Városi Egészségügyi Intézmény, Gyomaendrőd</t>
  </si>
  <si>
    <t>Mezőberény Városi Humánsegítő és Szociális Szolgálat</t>
  </si>
  <si>
    <t>Battonya Egészségügyi és Szociális Ellátó Szervezet</t>
  </si>
  <si>
    <t>Szarvasi Szakorvosi Egészségügyi Szolgálató Kft.</t>
  </si>
  <si>
    <t>Medgyesegyháza Városi Önkormányzat Gondozási Központ</t>
  </si>
  <si>
    <t>Sarkadi Kistérségi Egészségügyi Fejlesztő Nonprofit Kft.</t>
  </si>
  <si>
    <t>Koch Róbert Kórház és Rendelőintézet, Edelény</t>
  </si>
  <si>
    <t>Tiszaújváros Városi Rendelőintézet</t>
  </si>
  <si>
    <t>Sárospatak Város Rendelőintézete</t>
  </si>
  <si>
    <t>Szántó J. Endre Egyesített Szociális és Egészségügyi Intézet, Szerencs</t>
  </si>
  <si>
    <t>Sátoraljaújhelyi Erzsébet Kórház</t>
  </si>
  <si>
    <t>Putnoki Humán Szolgáltató Központ</t>
  </si>
  <si>
    <t>FMC Dialízis Center Egészségügyi Kft., Miskolc</t>
  </si>
  <si>
    <t>Kazincbarcikai Kórház Nonprofit Kft.</t>
  </si>
  <si>
    <t>Borsod-Abaúj-Zemplén Megyei Kormányhivatal</t>
  </si>
  <si>
    <t>Tokaji Egészségfejlesztő Központ Nonprofit Kft.</t>
  </si>
  <si>
    <t>Mezőcsáti kistérségi Egészségfejlesztő Központ Egészségügyi Szolgáltató Kiemelkedően Közhasznú Nonprofit Kft.</t>
  </si>
  <si>
    <t>Bodrogközi Járóbeteg Szakrendelő Nonprofit Kft., Cigánd</t>
  </si>
  <si>
    <t>Almási Balogh Pál Kórház, Ózd</t>
  </si>
  <si>
    <t>0997</t>
  </si>
  <si>
    <t>Ruzsa Község Önkormányzata</t>
  </si>
  <si>
    <t>Szegedi Tudományegyetem Szent-Györgyi Albert Klinikai Központ</t>
  </si>
  <si>
    <t>MÓRA-VITÁL Térségi Egészségmegőrző és Szociális Nonprofit Közhasznú Kft., Mórahalom</t>
  </si>
  <si>
    <t>Kisteleki Térségi Egészségügyi Központ Nonprofit Kft.</t>
  </si>
  <si>
    <t>Fejér Megyei Szent György Egyetemi Oktató Kórház, Székesfehérvár</t>
  </si>
  <si>
    <t>Bicskei Egészségügyi Központ Szolgáltató Nonprofit Kft.</t>
  </si>
  <si>
    <t>Velencei-tavi Kistérségi Járóbeteg Szakellátó Közhasznú Nonprofit Kft.</t>
  </si>
  <si>
    <t>Ercsi Járóbeteg-szakellátó Egészségügyi Központ Közhasznú Nonprofit Kft.</t>
  </si>
  <si>
    <t>Szent Pantaleon Kórház-Rendelőintézet Dunaújváros</t>
  </si>
  <si>
    <t>Csornai Margit Kórház</t>
  </si>
  <si>
    <t>Lumniczer Sándor Kórház-Rendelőintézet, Kapuvár</t>
  </si>
  <si>
    <t>Karolina Kórház és Rendelőintézet, Mosonmagyaróvár</t>
  </si>
  <si>
    <t>Soproni Erzsébet Oktató Kórház és Rehabilitációs Intézet</t>
  </si>
  <si>
    <t>KARDIREX Egészségügyi Központ Győr Kft.</t>
  </si>
  <si>
    <t>9375</t>
  </si>
  <si>
    <t>B645</t>
  </si>
  <si>
    <t>Szent Márton Járóbeteg Központ Nonprofit Közhasznú Kft., Pannonhalma</t>
  </si>
  <si>
    <t>Téti Kistérségi Gyógyítóház Közhasznú Nonprofit Kft.</t>
  </si>
  <si>
    <t>Gróf Tisza István Kórház, Berettyóújfalu</t>
  </si>
  <si>
    <t>Járóbeteg-Ellátó Centrum, Hajdúszoboszló</t>
  </si>
  <si>
    <t>Debreceni Egyetem Klinikai Központ</t>
  </si>
  <si>
    <t>Balmazújvárosi VESZ Városi Egészségügyi Szolgálat Nonprofit Kft.</t>
  </si>
  <si>
    <t>Püspökladányi Egészségügyi Szolgáltató Nonprofit Kft.</t>
  </si>
  <si>
    <t>PÉTEGISZ Polgár és Térsége Egészségügyi Központ Nonprofit Zrt.</t>
  </si>
  <si>
    <t>Hajdúböszörmény ESZ-V Egészségügyi  Szolgáltató és Vagyonkezelő Nonprofit Kft.</t>
  </si>
  <si>
    <t>LÉT.A.MED Létavértesi Kistérségi Járóbeteg Szakellátó és Szolgáltató Nonprofit Zrt.</t>
  </si>
  <si>
    <t>Vámospércs - Kistérségi Egészségügyi Szakellátó Nonprofit Kft.</t>
  </si>
  <si>
    <t>Mátrai Gyógyintézet</t>
  </si>
  <si>
    <t>Egészségügyi Központ, Füzesabony</t>
  </si>
  <si>
    <t>Parádfürdői Állami Kórház</t>
  </si>
  <si>
    <t>Albert Schweitzer Kórház-Rendelőintézet, Hatvan</t>
  </si>
  <si>
    <t>Bugát Pál Kórház, Gyöngyös</t>
  </si>
  <si>
    <t>Markhot Ferenc Oktatókórház és Rendelőintézet, Eger</t>
  </si>
  <si>
    <t>Vaszary Kolos Kórház, Esztergom</t>
  </si>
  <si>
    <t>Batthyány Kázmér Szakkórház, Kisbér</t>
  </si>
  <si>
    <t>Selye János Kórház, Komárom</t>
  </si>
  <si>
    <t>Szent Borbála Kórház, Tatabánya</t>
  </si>
  <si>
    <t>Kastélypark Klinika Egészségügyi Szolgáltató Kft., Tata</t>
  </si>
  <si>
    <t>Dr. Kenessey Albert Kórház-Rendelőintézet, Balassagyarmat</t>
  </si>
  <si>
    <t>Szent Lázár Megyei Kórház, Salgótarján</t>
  </si>
  <si>
    <t>Margit Kórház, Pásztó</t>
  </si>
  <si>
    <t>Rétsági kistérségi Egészségfejlesztő Központ Egészségügyi Szolgáltató Nonprofit Kft.</t>
  </si>
  <si>
    <t>Szécsény és Térsége Egészségügyi Centrum Nonprofit Közhasznú Kft.</t>
  </si>
  <si>
    <t>Dr. Halász Géza Szakorvosi Rendelőintézet, Dabas</t>
  </si>
  <si>
    <t>Tormay Károly Egészségügyi Központ, Gödöllő</t>
  </si>
  <si>
    <t>Pest Megyei Flór Ferenc Kórház, Kistarcsa</t>
  </si>
  <si>
    <t>Nagykőrösi Rehabilitációs Szakkórház és Rendelőintézet</t>
  </si>
  <si>
    <t>Szentendre Város Egészségügyi Intézményei</t>
  </si>
  <si>
    <t>Szigetszentmiklós Szakorvosi Rendelőintézet</t>
  </si>
  <si>
    <t>Tüdőgyógyintézet, Törökbálint</t>
  </si>
  <si>
    <t>Vecsés Város Egészségügyi Szolgálat</t>
  </si>
  <si>
    <t>Jávorszky Ödön Kórház, Vác</t>
  </si>
  <si>
    <t>Dr. Romics László Egészségügyi Intézmény, Érd</t>
  </si>
  <si>
    <t>Ráckeve Város Szakorvosi Rendelőintézet</t>
  </si>
  <si>
    <t>Dr. Kostyán Andor Rendelőintézet, Abony</t>
  </si>
  <si>
    <t>Misszió Egészségügyi Központ, Veresegyház</t>
  </si>
  <si>
    <t>Toldy Ferenc Kórház és Rendelőintézet, Cegléd</t>
  </si>
  <si>
    <t>Kiskunlacháza Nagyközség Önkormányzata</t>
  </si>
  <si>
    <t>Somogy Megyei Kaposi Mór Oktató Kórház</t>
  </si>
  <si>
    <t>Siófoki Kórház-Rendelőintézet</t>
  </si>
  <si>
    <t>Kistérségi Járóbetegellátó Központ, Barcs</t>
  </si>
  <si>
    <t>Balatonboglári Dr. Török Sándor Egészségügyi Központ</t>
  </si>
  <si>
    <t>Egészségügyi Nonprofit Kft., Fonyód</t>
  </si>
  <si>
    <t>Kaposvári Humánszolgáltatási Gondnokság</t>
  </si>
  <si>
    <t>Balatonföldvári Többcélú Kistérségi Társulás</t>
  </si>
  <si>
    <t>Koppány-Völgye KEK Nonprofit Kft., Tab</t>
  </si>
  <si>
    <t>Csurgói Egészségügyi Centrum Szolgáltató Nonprofit Kft.</t>
  </si>
  <si>
    <t>Felső-Szabolcsi Kórház, Kisvárda</t>
  </si>
  <si>
    <t>Csenger Város Önkormányzatának Népjóléti és Szociális Alapszolgáltatási Központ</t>
  </si>
  <si>
    <t>Kisvárda Városi Egészségügyi Alapellátás</t>
  </si>
  <si>
    <t>MEDI-AMB Nonprofit Közhasznú Kft., Ibrány</t>
  </si>
  <si>
    <t>Európa Egészségház - Baktalórántháza Kiemelten Közhasznú Nonprofit Zrt.</t>
  </si>
  <si>
    <t>Szabolcs-Szatmár-Bereg Megyei Kórházak és Egyetemi Oktatókórház</t>
  </si>
  <si>
    <t>Jász-Nagykun-Szolnok Megyei Hetényi Géza Kórház-Rendelőintézet</t>
  </si>
  <si>
    <t>Városi Egészségügyi Központ, Kunszentmárton</t>
  </si>
  <si>
    <t>Törökszentmiklós Városi Önkormányzat Egyesített Gyógyító-Megelőző Intézet</t>
  </si>
  <si>
    <t>Kátai Gábor Kórház, Karcag</t>
  </si>
  <si>
    <t>MÁV Kórház és Rendelőintézet, Szolnok</t>
  </si>
  <si>
    <t>ProLabor Egészségügyi Szolgáltató és Kereskedelmi Kft., Tiszafüred</t>
  </si>
  <si>
    <t xml:space="preserve">Jászberényi Szent Erzsébet Kórház </t>
  </si>
  <si>
    <t xml:space="preserve">Bonyhádi Kórház és Rendelőintézet </t>
  </si>
  <si>
    <t>Tolna Megyei Balassa János Kórház</t>
  </si>
  <si>
    <t>Csepreg Város Önkörmányzata</t>
  </si>
  <si>
    <t>Répcelak Város Önkormányzata</t>
  </si>
  <si>
    <t>Szentgotthárd Város Önkormányzata</t>
  </si>
  <si>
    <t>Szent László Kórház, Sárvár</t>
  </si>
  <si>
    <t>Markusovszky Egyetemi Oktatókórház, Szombathely</t>
  </si>
  <si>
    <t>Magyar Imre Kórház, Ajka</t>
  </si>
  <si>
    <t>Gróf Esterházy Kórház és Rendelőintézeti Szakrendelő, Pápa</t>
  </si>
  <si>
    <t>Városi Szakorvosi Rendelőintézet, Balatonfüred</t>
  </si>
  <si>
    <t>Veszprém Megyei Tüdőgyógyintézet, Farkasgyepű</t>
  </si>
  <si>
    <t>Állami Szívkórház, Balatonfüred</t>
  </si>
  <si>
    <t>Fűzfő-Med Foglalkozás-Egészségügyi Szolgáltató Kft., Fűzfőgyártelep</t>
  </si>
  <si>
    <t>Szent Donát Várpalota Kórház Egészségügyi és Szolgáltató Kft.</t>
  </si>
  <si>
    <t>Balatonalmádi Kistérségi Egészségügyi Központ Közhasznú Nonprofit Kft.</t>
  </si>
  <si>
    <t>Dr. Deák Jenő Kórház, Tapolca</t>
  </si>
  <si>
    <t>Csolnoky Ferenc Kórház, Veszprém</t>
  </si>
  <si>
    <t>Dr. Hetés Ferenc Szakorvosi Rendelőintézet, Lenti</t>
  </si>
  <si>
    <t>Kanizsai Dorottya Kórház, Nagykanizsa</t>
  </si>
  <si>
    <t>Városi Önkormányzat Egészségügyi Központja, Zalaszentgrót</t>
  </si>
  <si>
    <t>Hévízgyógyfürdő és Szent András Reumakórház</t>
  </si>
  <si>
    <t>Dél-Budai Egészségügyi Szolgálat Közhasznú Nonprofit Kft.</t>
  </si>
  <si>
    <t>HT Medical Center Egészségügyi Kereskedelmi és Szolgáltató Kft., Budapest</t>
  </si>
  <si>
    <t>Magyarországi Református Egyház Bethesda Gyermekkórháza</t>
  </si>
  <si>
    <t>Bajcsy-Zsilinszky Kórház és Rendelőintézet</t>
  </si>
  <si>
    <t>Jahn Ferenc Dél-pesti Kórház</t>
  </si>
  <si>
    <t>Károlyi Sándor Kórház</t>
  </si>
  <si>
    <t>Uzsoki utcai Kórház</t>
  </si>
  <si>
    <t>Szent Kozma és Damján Rehabilitációs Szakkórház, Visegrád</t>
  </si>
  <si>
    <t>Országos Onkológiai Intézet</t>
  </si>
  <si>
    <t>Országos Sportegészségügyi Intézet</t>
  </si>
  <si>
    <t>Semmelweis Egyetem</t>
  </si>
  <si>
    <t>Országos Vérellátó Szolgálat</t>
  </si>
  <si>
    <t>Magyarországi Zsidó Hitközösségek Szövetsége Szeretetkórháza, Budapest</t>
  </si>
  <si>
    <t>Budapest Főváros II. Kerületi Önkormányzat Egészségügyi Szolgálata</t>
  </si>
  <si>
    <t>Budapesti Szent Ferenc Kórház</t>
  </si>
  <si>
    <t>Budapest Főváros XIX. kerületi Önkormányzat Kispesti Egészségügyi Intézete</t>
  </si>
  <si>
    <t>Zuglói Egészségügyi Szolgálat</t>
  </si>
  <si>
    <t>Terézvárosi Egészségügyi Szolgálat</t>
  </si>
  <si>
    <t>Belvárosi Lipótváros Egészségügyi Szolgálat</t>
  </si>
  <si>
    <t>Vadaskert Alapítvány A Gyermek Lelki Egészségéért, Budapest</t>
  </si>
  <si>
    <t>International Medical Service LTD. Nemzetközi Gyógyászati Szerviz Kft., Budapest</t>
  </si>
  <si>
    <t>Budavári Önkormányzat Egészségügyi Szolgálat</t>
  </si>
  <si>
    <t>Vasútegészségügyi Szolgáltató Nonprofit Közhasznú Kft., Budapest</t>
  </si>
  <si>
    <t>Budapest XXI. kerület Csepel Önkormányzata Tóth Ilona Egészségügyi Szolgálat</t>
  </si>
  <si>
    <t>Kelen Kórház Egészségügyi Ellátó és Szolgáltató Kft.</t>
  </si>
  <si>
    <t>Synlab Hungary Kft., Budapest</t>
  </si>
  <si>
    <t>Szent Kristóf Újbudai Szakrendelő és Egészségügyi Szolgáltató Nonprofit Kft.</t>
  </si>
  <si>
    <t>XVI. Kerület Kertvárosi Egészségügyi Szolgálata</t>
  </si>
  <si>
    <t>Szent Margit Rendelőintézet Nonprofit Kft., Budapest</t>
  </si>
  <si>
    <t>Budai Egészségközpont Kft.</t>
  </si>
  <si>
    <t>Ars Medica Lézerklinika Kft., Budapest</t>
  </si>
  <si>
    <t>Magyar Honvédség Egészségügyi Központ</t>
  </si>
  <si>
    <t>Premed Pharma Kft., Budapest</t>
  </si>
  <si>
    <t>Istenhegyi Magánklinika Egészségügyi Szolgáltató Zrt., Budapest</t>
  </si>
  <si>
    <t>Pestszentlőrinc-Pestszentimre Egészségügyi Szolgáltató Nonprofit Kft.</t>
  </si>
  <si>
    <t>Svábhegyi Országos Allergológiai, Immunológiai és Pulmonológiai Egészségügyi Szolgáltató Nonprofit Közhasznú Kft.</t>
  </si>
  <si>
    <t>XIII. kerületi Egészségügyi Szolgálat Közhasznú Nonprofit Kft.</t>
  </si>
  <si>
    <t>Ferencvárosi Egészségügyi Szolgáltató Kiemelkedően Közhasznú Nonprofit Kft.</t>
  </si>
  <si>
    <t>Corden International /Magyarország/ Egészségügyi Szervező és Kereskedelmi Kft., Budapest</t>
  </si>
  <si>
    <t>Budai Irgalmasrendi Kórház</t>
  </si>
  <si>
    <t>Szent Margit Kórház, Budapest</t>
  </si>
  <si>
    <t>Komlói Egészségcentrum, Bányászati Utókezelő  és Éjjeli Szanatórium Egészségügyi Központ</t>
  </si>
  <si>
    <t>R464</t>
  </si>
  <si>
    <t>Békés Megyei Központi Kórház, Gyula</t>
  </si>
  <si>
    <t>Mezőkövesd Városi Önkormányzat Rendelőintézete</t>
  </si>
  <si>
    <t>R325</t>
  </si>
  <si>
    <t>R511</t>
  </si>
  <si>
    <t>R540</t>
  </si>
  <si>
    <t>R598</t>
  </si>
  <si>
    <t>R595</t>
  </si>
  <si>
    <t>Jump Consulting Kft., Budaörs</t>
  </si>
  <si>
    <t>R984</t>
  </si>
  <si>
    <t>Zala Megyei Szent Rafael Kórház</t>
  </si>
  <si>
    <t>Józsefvárosi Szent Kozma Egészségügyi Központ, Budapest</t>
  </si>
  <si>
    <t>R584</t>
  </si>
  <si>
    <t>Pécsi Tudományegyetem Klinikai Központ</t>
  </si>
  <si>
    <t>R730</t>
  </si>
  <si>
    <t>Borsod-Abaúj-Zemplén Megyei Központi Kórház és Egyetemi Oktatókórház</t>
  </si>
  <si>
    <t>R665</t>
  </si>
  <si>
    <t>Sárvíz Kistérségi Járóbeteg Szakellátó és Egészségügyi Szolgáltató Közhasznú Nonprofit Kft., Aba</t>
  </si>
  <si>
    <t>Biatorbágy Város Önkormányzata</t>
  </si>
  <si>
    <t>E612</t>
  </si>
  <si>
    <t>Szent Imre Egyetemi Oktatókórház</t>
  </si>
  <si>
    <t>Országos Korányi Pulmonológiai Intézet</t>
  </si>
  <si>
    <t>K370</t>
  </si>
  <si>
    <t>R685</t>
  </si>
  <si>
    <t>Heim Pál Országos Gyermekgyógyászati Intézet</t>
  </si>
  <si>
    <t>Dél-pesti Centrumkórház - Országos Hematológiai és Infektológiai Intézet</t>
  </si>
  <si>
    <t>Budapest Főváros XV. kerületi Önkormányzat Dr. Vass László Egészségügyi  Intézmény</t>
  </si>
  <si>
    <t>N320</t>
  </si>
  <si>
    <t>ROJKÓ-MED Kft.</t>
  </si>
  <si>
    <t>S104</t>
  </si>
  <si>
    <t>Százhalombattai Egészségügyi Közalapítvány</t>
  </si>
  <si>
    <t>R994</t>
  </si>
  <si>
    <t>Nemzeti Népegészségügyi Központ</t>
  </si>
  <si>
    <t>1084</t>
  </si>
  <si>
    <t>1113</t>
  </si>
  <si>
    <t>1122</t>
  </si>
  <si>
    <t>1134</t>
  </si>
  <si>
    <t>1155</t>
  </si>
  <si>
    <t>1176</t>
  </si>
  <si>
    <t>8658</t>
  </si>
  <si>
    <t>4715</t>
  </si>
  <si>
    <t>1287</t>
  </si>
  <si>
    <t>1301</t>
  </si>
  <si>
    <t>1333</t>
  </si>
  <si>
    <t>1345</t>
  </si>
  <si>
    <t>1355</t>
  </si>
  <si>
    <t>1391</t>
  </si>
  <si>
    <t>1400</t>
  </si>
  <si>
    <t>1407</t>
  </si>
  <si>
    <t>3249</t>
  </si>
  <si>
    <t>3252</t>
  </si>
  <si>
    <t>3254</t>
  </si>
  <si>
    <t>1629</t>
  </si>
  <si>
    <t>7236</t>
  </si>
  <si>
    <t>1825</t>
  </si>
  <si>
    <t>1844</t>
  </si>
  <si>
    <t>2899</t>
  </si>
  <si>
    <t>3245</t>
  </si>
  <si>
    <t>4588</t>
  </si>
  <si>
    <t>1865</t>
  </si>
  <si>
    <t>1869</t>
  </si>
  <si>
    <t>1871</t>
  </si>
  <si>
    <t>1875</t>
  </si>
  <si>
    <t>1876</t>
  </si>
  <si>
    <t>1882</t>
  </si>
  <si>
    <t>1928</t>
  </si>
  <si>
    <t>1945</t>
  </si>
  <si>
    <t>1968</t>
  </si>
  <si>
    <t>2011</t>
  </si>
  <si>
    <t>2137</t>
  </si>
  <si>
    <t>2162</t>
  </si>
  <si>
    <t>3205</t>
  </si>
  <si>
    <t>7244</t>
  </si>
  <si>
    <t>2230</t>
  </si>
  <si>
    <t>5978</t>
  </si>
  <si>
    <t>2324</t>
  </si>
  <si>
    <t>2344</t>
  </si>
  <si>
    <t>2359</t>
  </si>
  <si>
    <t>2372</t>
  </si>
  <si>
    <t>2378</t>
  </si>
  <si>
    <t>8000</t>
  </si>
  <si>
    <t>8002</t>
  </si>
  <si>
    <t>8943</t>
  </si>
  <si>
    <t>2392</t>
  </si>
  <si>
    <t>2410</t>
  </si>
  <si>
    <t>2425</t>
  </si>
  <si>
    <t>2436</t>
  </si>
  <si>
    <t>2467</t>
  </si>
  <si>
    <t>2509</t>
  </si>
  <si>
    <t>2517</t>
  </si>
  <si>
    <t>2527</t>
  </si>
  <si>
    <t>2531</t>
  </si>
  <si>
    <t>2535</t>
  </si>
  <si>
    <t>2611</t>
  </si>
  <si>
    <t>2893</t>
  </si>
  <si>
    <t>3535</t>
  </si>
  <si>
    <t>6103</t>
  </si>
  <si>
    <t>7811</t>
  </si>
  <si>
    <t>8814</t>
  </si>
  <si>
    <t>2703</t>
  </si>
  <si>
    <t>2723</t>
  </si>
  <si>
    <t>2734</t>
  </si>
  <si>
    <t>2747</t>
  </si>
  <si>
    <t>2856</t>
  </si>
  <si>
    <t>2872</t>
  </si>
  <si>
    <t>2873</t>
  </si>
  <si>
    <t>2877</t>
  </si>
  <si>
    <t>2878</t>
  </si>
  <si>
    <t>2879</t>
  </si>
  <si>
    <t>2880</t>
  </si>
  <si>
    <t>2886</t>
  </si>
  <si>
    <t>2889</t>
  </si>
  <si>
    <t>2890</t>
  </si>
  <si>
    <t>2891</t>
  </si>
  <si>
    <t>2892</t>
  </si>
  <si>
    <t>2896</t>
  </si>
  <si>
    <t>2897</t>
  </si>
  <si>
    <t>2906</t>
  </si>
  <si>
    <t>2910</t>
  </si>
  <si>
    <t>2915</t>
  </si>
  <si>
    <t>3361</t>
  </si>
  <si>
    <t>3581</t>
  </si>
  <si>
    <t>4013</t>
  </si>
  <si>
    <t>4020</t>
  </si>
  <si>
    <t>4024</t>
  </si>
  <si>
    <t>4026</t>
  </si>
  <si>
    <t>4393</t>
  </si>
  <si>
    <t>5087</t>
  </si>
  <si>
    <t>5092</t>
  </si>
  <si>
    <t>5368</t>
  </si>
  <si>
    <t>5883</t>
  </si>
  <si>
    <t>6072</t>
  </si>
  <si>
    <t>6107</t>
  </si>
  <si>
    <t>6114</t>
  </si>
  <si>
    <t>6119</t>
  </si>
  <si>
    <t>6120</t>
  </si>
  <si>
    <t>7610</t>
  </si>
  <si>
    <t>7990</t>
  </si>
  <si>
    <t>8213</t>
  </si>
  <si>
    <t>8714</t>
  </si>
  <si>
    <t>8800</t>
  </si>
  <si>
    <t>9099</t>
  </si>
  <si>
    <t>9142</t>
  </si>
  <si>
    <t>9727</t>
  </si>
  <si>
    <t>S381</t>
  </si>
  <si>
    <t>Észak-Közép-budai Centrum, Új Szent János Kórház és Szakrendelő</t>
  </si>
  <si>
    <t>Harkányi Termál Rehabilitációs Centrum Közhasznú Nonprofit Kft.</t>
  </si>
  <si>
    <t>"URBS PRO PATIENTE" Közh. Np. KFT, Pomáz</t>
  </si>
  <si>
    <t>Péterfy Kórház-Rendelőintézet és Manninger Jenő Országos Traumatológiai Intézet</t>
  </si>
  <si>
    <t xml:space="preserve">Csongrád-Csanád Megyei Kormányhivatal </t>
  </si>
  <si>
    <t>Petz Aladár Egyetemi Oktató Kórház</t>
  </si>
  <si>
    <t>Pilisvörösvári Szakrendelő</t>
  </si>
  <si>
    <t>S633</t>
  </si>
  <si>
    <t>Gottsegen György Országos Kardiovaszkuláris Intézet</t>
  </si>
  <si>
    <t>S787</t>
  </si>
  <si>
    <t>Csongrád-Csanád Megyei Eü. Ellátó Közp. Hódmezővásárhely - Makó</t>
  </si>
  <si>
    <t>Csongrád-Csanád Megyei Mellkasi Betegségek Szakkórháza, Deszk</t>
  </si>
  <si>
    <t>S827</t>
  </si>
  <si>
    <t>Országos Mentális, Ideggyógyászati és Idegsebészeti Intézet</t>
  </si>
  <si>
    <t>S828</t>
  </si>
  <si>
    <t>Országos Mozgásszervi Intézet</t>
  </si>
  <si>
    <t>Csongrád-Csanád Megyei Dr. Bugyi István Kórház, Szentes</t>
  </si>
  <si>
    <t>Dr. László Elek Kórház és Rendelőintézet, Orosháza</t>
  </si>
  <si>
    <t>1 havi többlet pont 
2021. áprilistól</t>
  </si>
  <si>
    <t>2021. áprilistól érvényes
szintrehozott 
új éves PCR keret 
(pont)</t>
  </si>
  <si>
    <t>Intézmény név</t>
  </si>
  <si>
    <t>NEAK kód</t>
  </si>
  <si>
    <t>Kiközölt 2021 évi PCR
(2020.11-2021.10.hó TVK/éves keret)
(pont)</t>
  </si>
  <si>
    <t>Kiközölt 2021 évi JÁRÓ
(2020.11-2021.10.hó TVK/éves keret)
(pont)</t>
  </si>
  <si>
    <t>Kiközölt 2021 évi LABOR
(2020.11-2021.10.hó TVK/éves keret)
(pont)</t>
  </si>
  <si>
    <t>2021. áprilistól érvényes
szintrehozott 
új éves LABOR keret 
(pont)</t>
  </si>
  <si>
    <t>Kiközölt 2021 évi 
ANESZT. FOGÁSZAT
(2020.11-2021.10.hó TVK/éves keret)
(súlyszám)</t>
  </si>
  <si>
    <t>2021. áprilistól érvényes
szintrehozott 
új éves ANESZT. FOGÁSZAT keret 
(súlyszám)</t>
  </si>
  <si>
    <t>Kiközölt 2021 évi 
ÖNÁLLÓ EGYNAPOS
(2020.11-2021.10.hó TVK/éves keret)
(súlyszám)</t>
  </si>
  <si>
    <t>2021. áprilistól érvényes
szintrehozott 
új éves ÖNÁLLÓ EGYNAPOS keret 
(súlyszám)</t>
  </si>
  <si>
    <t>1 havi változás
2021. áprilistól
(súlyszám)</t>
  </si>
  <si>
    <t>Módszertan szerinti elvi többlet
2021. áprilistól
(súlyszám)
-havi</t>
  </si>
  <si>
    <t>Kiközölt 2021 évi 
AKTÍV FEKVŐ
(2020.11-2021.10.hó TVK/éves keret)
(súlyszám)</t>
  </si>
  <si>
    <t>2021. áprilistól érvényes
szintrehozott 
új éves AKTÍV FEKVŐ keret 
(súlyszám)</t>
  </si>
  <si>
    <t>Szervezeti egység</t>
  </si>
  <si>
    <t>Szervezeti egység név</t>
  </si>
  <si>
    <t>Szakma</t>
  </si>
  <si>
    <t>Szakma név</t>
  </si>
  <si>
    <t>0231C0101</t>
  </si>
  <si>
    <t>Krónikus Belgyógyászat</t>
  </si>
  <si>
    <t>010C</t>
  </si>
  <si>
    <t>Krónikus belgyógyászat</t>
  </si>
  <si>
    <t>0205A2301</t>
  </si>
  <si>
    <t>Ápolási Osztály</t>
  </si>
  <si>
    <t>7305</t>
  </si>
  <si>
    <t xml:space="preserve">Ápolás, szakápolás </t>
  </si>
  <si>
    <t>0205C0101</t>
  </si>
  <si>
    <t>0207A2301</t>
  </si>
  <si>
    <t>0207C0101</t>
  </si>
  <si>
    <t>0204C0101</t>
  </si>
  <si>
    <t>Krónikus Betegellátás</t>
  </si>
  <si>
    <t>0242C0102</t>
  </si>
  <si>
    <t>I. sz. Belgyógyászati Klin. Krónikus Belgyógyászat</t>
  </si>
  <si>
    <t>9014</t>
  </si>
  <si>
    <t>0227A7372</t>
  </si>
  <si>
    <t>Árpádházi Szent Erzsébet Ápolási Intézet</t>
  </si>
  <si>
    <t>0302C0101</t>
  </si>
  <si>
    <t>Krónikus belgyógyászati osztály</t>
  </si>
  <si>
    <t>0301A7301</t>
  </si>
  <si>
    <t>Ápolási osztály</t>
  </si>
  <si>
    <t>0301C0100</t>
  </si>
  <si>
    <t>Onkoradiológiai Központ Krónikus Belgyógyászat</t>
  </si>
  <si>
    <t>0301C0111</t>
  </si>
  <si>
    <t>190C</t>
  </si>
  <si>
    <t>Krónikus tüdőgyógyászat</t>
  </si>
  <si>
    <t>0301C0115</t>
  </si>
  <si>
    <t>0301C0116</t>
  </si>
  <si>
    <t>0301C1802</t>
  </si>
  <si>
    <t>Krónikus pszichiátriai osztály</t>
  </si>
  <si>
    <t>180C</t>
  </si>
  <si>
    <t>Krónikus pszichiátria (geronto pszichiátriai polymorbid ellátás)</t>
  </si>
  <si>
    <t>0301C1902</t>
  </si>
  <si>
    <t>Krónikus tüdőgyógyászati osztály</t>
  </si>
  <si>
    <t>0450A7380</t>
  </si>
  <si>
    <t>Ápolási Intézet</t>
  </si>
  <si>
    <t>0468A7300</t>
  </si>
  <si>
    <t>3. Ápolási osztály</t>
  </si>
  <si>
    <t>0468A7315</t>
  </si>
  <si>
    <t>1. Ápolási osztály</t>
  </si>
  <si>
    <t>0468A7325</t>
  </si>
  <si>
    <t>2. Ápolási osztály</t>
  </si>
  <si>
    <t>0468C0111</t>
  </si>
  <si>
    <t>1. Krónikus belgyógyászat</t>
  </si>
  <si>
    <t>0468C0112</t>
  </si>
  <si>
    <t>2. Krónikus belgyógyászat</t>
  </si>
  <si>
    <t>0468C0115</t>
  </si>
  <si>
    <t xml:space="preserve">3. Krónikus belgyógyászat </t>
  </si>
  <si>
    <t>0468C0116</t>
  </si>
  <si>
    <t>4. Krónikus belgyógyászat</t>
  </si>
  <si>
    <t>0468C1800</t>
  </si>
  <si>
    <t>Pszichiátria E egység</t>
  </si>
  <si>
    <t>0468C1814</t>
  </si>
  <si>
    <t>Krónikus pszichiátria osztály</t>
  </si>
  <si>
    <t>0468C1900</t>
  </si>
  <si>
    <t>Krónikus tüdőgyógyászat osztály</t>
  </si>
  <si>
    <t>0403C0100</t>
  </si>
  <si>
    <t>0510A2301</t>
  </si>
  <si>
    <t>0510C0102</t>
  </si>
  <si>
    <t>Krónikus Osztály</t>
  </si>
  <si>
    <t>0561A2301</t>
  </si>
  <si>
    <t>0561C0101</t>
  </si>
  <si>
    <t>0563A7305</t>
  </si>
  <si>
    <t>II. Ápolási Osztály</t>
  </si>
  <si>
    <t>0563A7310</t>
  </si>
  <si>
    <t>I. Ápolási Osztály</t>
  </si>
  <si>
    <t>0563C0101</t>
  </si>
  <si>
    <t>Krónikus Belgyógyászati Osztály</t>
  </si>
  <si>
    <t>0563C0102</t>
  </si>
  <si>
    <t>II. Krónikus Belgyógyászati Osztály</t>
  </si>
  <si>
    <t>0563C1806</t>
  </si>
  <si>
    <t>Krónikus Pszichiátriai Osztály</t>
  </si>
  <si>
    <t>0563C1901</t>
  </si>
  <si>
    <t>Tüdőgyógyászati Osztály Krónikus Részleg</t>
  </si>
  <si>
    <t>0508C0101</t>
  </si>
  <si>
    <t>0508C1800</t>
  </si>
  <si>
    <t>Krónikus Pszichiátriai Osztály (Izsófalva)</t>
  </si>
  <si>
    <t>0504A7305</t>
  </si>
  <si>
    <t>0504C0100</t>
  </si>
  <si>
    <t>0602A2301</t>
  </si>
  <si>
    <t>Ápolási osztály (szakápolás 19 ágy)</t>
  </si>
  <si>
    <t>0602C0101</t>
  </si>
  <si>
    <t>Krónikus belgyógyászati Osztály</t>
  </si>
  <si>
    <t>0602C0102</t>
  </si>
  <si>
    <t>Belgyógyászat krónikus</t>
  </si>
  <si>
    <t>0606C1901</t>
  </si>
  <si>
    <t>Tüdoosztály I. Krónikus gyógykezelé</t>
  </si>
  <si>
    <t>0606C1902</t>
  </si>
  <si>
    <t>Tüdoosztály II. Krónikus gyógykezel</t>
  </si>
  <si>
    <t>0601A2301</t>
  </si>
  <si>
    <t>0601C0102</t>
  </si>
  <si>
    <t>0643C0101</t>
  </si>
  <si>
    <t>0643C0102</t>
  </si>
  <si>
    <t>0643C0103</t>
  </si>
  <si>
    <t>0643C0104</t>
  </si>
  <si>
    <t>Krónikus osztály</t>
  </si>
  <si>
    <t>0643C0105</t>
  </si>
  <si>
    <t>0643C0107</t>
  </si>
  <si>
    <t>0643C1801</t>
  </si>
  <si>
    <t>A076</t>
  </si>
  <si>
    <t>0711A2301</t>
  </si>
  <si>
    <t>0711A2302</t>
  </si>
  <si>
    <t>0702C0101</t>
  </si>
  <si>
    <t>Krónikus belgyógyászati ellátás</t>
  </si>
  <si>
    <t>0702C0103</t>
  </si>
  <si>
    <t>0701A2390</t>
  </si>
  <si>
    <t>Ápolási Osztály (Mór)</t>
  </si>
  <si>
    <t>0701C0101</t>
  </si>
  <si>
    <t>0701C0160</t>
  </si>
  <si>
    <t>0701C0161</t>
  </si>
  <si>
    <t>Krónikus Belgyógyászati Osztály II. (Csákvár)</t>
  </si>
  <si>
    <t>0701C1962</t>
  </si>
  <si>
    <t>Krónikus Pulmonológia</t>
  </si>
  <si>
    <t>0804A2300</t>
  </si>
  <si>
    <t>Ápolási egység</t>
  </si>
  <si>
    <t>0804C0101</t>
  </si>
  <si>
    <t>0805C0101</t>
  </si>
  <si>
    <t>Belgyógyászati krónikus fekvőbeteg osztály</t>
  </si>
  <si>
    <t>0801A2302</t>
  </si>
  <si>
    <t>0801C0101</t>
  </si>
  <si>
    <t>Belgyógyászati Krónikus Osztály</t>
  </si>
  <si>
    <t>0801C1801</t>
  </si>
  <si>
    <t>Pszichiátriai Krónikus Osztály</t>
  </si>
  <si>
    <t>0801C1901</t>
  </si>
  <si>
    <t>Onko-Pulmonológiai Krónikus ellátás</t>
  </si>
  <si>
    <t>0803A2300</t>
  </si>
  <si>
    <t>0803C0101</t>
  </si>
  <si>
    <t>0802C0100</t>
  </si>
  <si>
    <t>C872</t>
  </si>
  <si>
    <t>0973A2301</t>
  </si>
  <si>
    <t>0902C0101</t>
  </si>
  <si>
    <t>0902C1801</t>
  </si>
  <si>
    <t>Krónikus Pszichiátria</t>
  </si>
  <si>
    <t>0940A2300</t>
  </si>
  <si>
    <t>0940C0100</t>
  </si>
  <si>
    <t>Belgyógyászati osztály krónikus ellátás</t>
  </si>
  <si>
    <t>0940C0101</t>
  </si>
  <si>
    <t>Ideggyógyászati Osztály</t>
  </si>
  <si>
    <t>0940C0102</t>
  </si>
  <si>
    <t>Felnőtt pszichiátriai Osztály</t>
  </si>
  <si>
    <t>0940C0103</t>
  </si>
  <si>
    <t>Belgyógyászat Ápolási osztály Krónikus ellátás</t>
  </si>
  <si>
    <t>1035A7301</t>
  </si>
  <si>
    <t>1035C0101</t>
  </si>
  <si>
    <t>1011C0101</t>
  </si>
  <si>
    <t>1011C0102</t>
  </si>
  <si>
    <t>Krónikus belgyógyászati Osztály (Mezőkövesd)</t>
  </si>
  <si>
    <t>1037A7301</t>
  </si>
  <si>
    <t>1037C0101</t>
  </si>
  <si>
    <t>C771</t>
  </si>
  <si>
    <t>6122A2301</t>
  </si>
  <si>
    <t>Ápolási és hospice-palliatív terápi</t>
  </si>
  <si>
    <t>1121A2301</t>
  </si>
  <si>
    <t>1102A7381</t>
  </si>
  <si>
    <t>Ápolási osztály Dorog</t>
  </si>
  <si>
    <t>1102C0101</t>
  </si>
  <si>
    <t>1102C0102</t>
  </si>
  <si>
    <t>Krónikus belgyógyászati osztály Dorog</t>
  </si>
  <si>
    <t>1102C1810</t>
  </si>
  <si>
    <t>Krónikus pszichiátria</t>
  </si>
  <si>
    <t>1106C0110</t>
  </si>
  <si>
    <t>1104A2301</t>
  </si>
  <si>
    <t>1104C0110</t>
  </si>
  <si>
    <t>1101A2301</t>
  </si>
  <si>
    <t>1101C0110</t>
  </si>
  <si>
    <t>1101C1801</t>
  </si>
  <si>
    <t>1101C1901</t>
  </si>
  <si>
    <t>Krónikus Tüdogyógyászati Osztály</t>
  </si>
  <si>
    <t>1202A2300</t>
  </si>
  <si>
    <t>1202C0100</t>
  </si>
  <si>
    <t>1202C1802</t>
  </si>
  <si>
    <t>1202C1901</t>
  </si>
  <si>
    <t>Krónikus Tüdőgyógyászati Osztály</t>
  </si>
  <si>
    <t>1201C0100</t>
  </si>
  <si>
    <t>1203C0100</t>
  </si>
  <si>
    <t>13B2A2301</t>
  </si>
  <si>
    <t>13B2C0103</t>
  </si>
  <si>
    <t>1306C1901</t>
  </si>
  <si>
    <t>1304A2301</t>
  </si>
  <si>
    <t>1304C0101</t>
  </si>
  <si>
    <t>1304C1801</t>
  </si>
  <si>
    <t>Krónikus pszichiátriai Osztály</t>
  </si>
  <si>
    <t>1370C1811</t>
  </si>
  <si>
    <t>II/A. Gerontopszichiátria</t>
  </si>
  <si>
    <t>1428C0101</t>
  </si>
  <si>
    <t>Krónikus Utókezelő Osztály</t>
  </si>
  <si>
    <t>1428C1801</t>
  </si>
  <si>
    <t>1401A2301</t>
  </si>
  <si>
    <t>Ápolási Osztály (Mosdós)</t>
  </si>
  <si>
    <t>1401A2305</t>
  </si>
  <si>
    <t>1401C0101</t>
  </si>
  <si>
    <t>1401C0105</t>
  </si>
  <si>
    <t>Krónikus belgyógyászati egység</t>
  </si>
  <si>
    <t>1401C1900</t>
  </si>
  <si>
    <t>1402C0101</t>
  </si>
  <si>
    <t>1501A2301</t>
  </si>
  <si>
    <t>Ápolási Osztály Nyh.</t>
  </si>
  <si>
    <t>1501A2302</t>
  </si>
  <si>
    <t>Ápolási Osztály Vn.</t>
  </si>
  <si>
    <t>1501C0101</t>
  </si>
  <si>
    <t>Krónikus Belgyógyászat  Nyh.</t>
  </si>
  <si>
    <t>1501C0103</t>
  </si>
  <si>
    <t>Krónikus Osztály Msz.</t>
  </si>
  <si>
    <t>1501C0104</t>
  </si>
  <si>
    <t>Krónikus Osztály Vn.</t>
  </si>
  <si>
    <t>1501C0105</t>
  </si>
  <si>
    <t>Krónikus Osztály Fehérgyarmat</t>
  </si>
  <si>
    <t>1501C0201</t>
  </si>
  <si>
    <t>Sebészeti Osztály Nyh. Krónikus Részleg</t>
  </si>
  <si>
    <t>1501C1801</t>
  </si>
  <si>
    <t>Geronto-Pszichiátriai Osztály Nk.</t>
  </si>
  <si>
    <t>1501C1802</t>
  </si>
  <si>
    <t>II. Pszichiátriai Oszt. Nk. Krónikus R.</t>
  </si>
  <si>
    <t>1501C1901</t>
  </si>
  <si>
    <t>Pulmonológia Oszt. Nyh. Krónikus R.</t>
  </si>
  <si>
    <t>1503C0101</t>
  </si>
  <si>
    <t>Kónikus belgyógyászati osztály</t>
  </si>
  <si>
    <t>1607A7381</t>
  </si>
  <si>
    <t>1607C0101</t>
  </si>
  <si>
    <t>1608A7381</t>
  </si>
  <si>
    <t>1608C0102</t>
  </si>
  <si>
    <t>1601A2301</t>
  </si>
  <si>
    <t>1601C2101</t>
  </si>
  <si>
    <t>1603A2301</t>
  </si>
  <si>
    <t>1603A2302</t>
  </si>
  <si>
    <t>Ápolási osztály II.</t>
  </si>
  <si>
    <t>1603C0101</t>
  </si>
  <si>
    <t>9521A7381</t>
  </si>
  <si>
    <t>1703A2302</t>
  </si>
  <si>
    <t>1703C0103</t>
  </si>
  <si>
    <t>1702A2301</t>
  </si>
  <si>
    <t>1702C0101</t>
  </si>
  <si>
    <t>belgyógyászati (krónikus) osztály</t>
  </si>
  <si>
    <t>1702C1901</t>
  </si>
  <si>
    <t>tüdogyógyászati (krónikus) osztály</t>
  </si>
  <si>
    <t>1701C0101</t>
  </si>
  <si>
    <t>Belgyógyászati utógondozó</t>
  </si>
  <si>
    <t>1701C1901</t>
  </si>
  <si>
    <t>Tüdőgyógyászati Krónikus Osztály</t>
  </si>
  <si>
    <t>1801A2300</t>
  </si>
  <si>
    <t>1801C0100</t>
  </si>
  <si>
    <t>1801C0101</t>
  </si>
  <si>
    <t>Krónukus tüdőgyógy. és belgy. részleg</t>
  </si>
  <si>
    <t>1801C0102</t>
  </si>
  <si>
    <t>Krónikus belgyógyászati osztály Körmend</t>
  </si>
  <si>
    <t>1801C0103</t>
  </si>
  <si>
    <t>Krónikus belgyógyászati osztály Körmend II.</t>
  </si>
  <si>
    <t>1801C0104</t>
  </si>
  <si>
    <t>Krónikus Belgyógyászati Osztály Celldömölk</t>
  </si>
  <si>
    <t>1801C1800</t>
  </si>
  <si>
    <t>1801C1900</t>
  </si>
  <si>
    <t>Krónikus tüdőgyógyászati és belgyógyászati osztály</t>
  </si>
  <si>
    <t>1803A2301</t>
  </si>
  <si>
    <t>1803C0101</t>
  </si>
  <si>
    <t>1904C0101</t>
  </si>
  <si>
    <t>Krónikus belgyógyászati  osztály I.</t>
  </si>
  <si>
    <t>1904C0102</t>
  </si>
  <si>
    <t>Krónikus belgyógyászati Osztály II.</t>
  </si>
  <si>
    <t>1904C0180</t>
  </si>
  <si>
    <t>1954A2301</t>
  </si>
  <si>
    <t>1954C0101</t>
  </si>
  <si>
    <t>1901C0110</t>
  </si>
  <si>
    <t>1901C0120</t>
  </si>
  <si>
    <t xml:space="preserve">Krónikous Belgyógyászati Osztály </t>
  </si>
  <si>
    <t>1901C1820</t>
  </si>
  <si>
    <t>1912A2310</t>
  </si>
  <si>
    <t>1912C0110</t>
  </si>
  <si>
    <t>1903A2301</t>
  </si>
  <si>
    <t>1903C0101</t>
  </si>
  <si>
    <t>1911C0101</t>
  </si>
  <si>
    <t>Krónikus tüdogyógyászati Osztály</t>
  </si>
  <si>
    <t>1908C0101</t>
  </si>
  <si>
    <t>Krónikus  Belgyógyászati Osztály</t>
  </si>
  <si>
    <t>2003A7371</t>
  </si>
  <si>
    <t>2003C0101</t>
  </si>
  <si>
    <t>2001A7371</t>
  </si>
  <si>
    <t>2001C0100</t>
  </si>
  <si>
    <t>2001C0121</t>
  </si>
  <si>
    <t>2001C1801</t>
  </si>
  <si>
    <t>2001C1901</t>
  </si>
  <si>
    <t>Krónikus pulmonológia</t>
  </si>
  <si>
    <t>2002C0101</t>
  </si>
  <si>
    <t>B311</t>
  </si>
  <si>
    <t>2409A7371</t>
  </si>
  <si>
    <t>Ápolási intézet 50 fore</t>
  </si>
  <si>
    <t>01A6C0101</t>
  </si>
  <si>
    <t>Krónikus utókezelo</t>
  </si>
  <si>
    <t>01A6C0102</t>
  </si>
  <si>
    <t>01A6C0141</t>
  </si>
  <si>
    <t>Krónikus utókezelő II.</t>
  </si>
  <si>
    <t>2237A2301</t>
  </si>
  <si>
    <t>2237C0101</t>
  </si>
  <si>
    <t>Krónikus Ellátási Osztály</t>
  </si>
  <si>
    <t>2237C0102</t>
  </si>
  <si>
    <t>Krónikus belgyógyászati fekvobeteg</t>
  </si>
  <si>
    <t>2237C0104</t>
  </si>
  <si>
    <t>01E8A2302</t>
  </si>
  <si>
    <t>01E8C0112</t>
  </si>
  <si>
    <t>2808A2301</t>
  </si>
  <si>
    <t>2808C0101</t>
  </si>
  <si>
    <t>0112C0105</t>
  </si>
  <si>
    <t>Krónikus V. Belgyógyászati Osztály (Paula)</t>
  </si>
  <si>
    <t>0112C0106</t>
  </si>
  <si>
    <t>Krónikus VI. Belgyógyászati Osztály (Gizella)</t>
  </si>
  <si>
    <t>0122C0500</t>
  </si>
  <si>
    <t>0109C0101</t>
  </si>
  <si>
    <t>0115C0101</t>
  </si>
  <si>
    <t>I. Krónikus Belgyógyászati Osztály</t>
  </si>
  <si>
    <t>0115C0102</t>
  </si>
  <si>
    <t>II. Kórnikus Belgyógyászati Osztály</t>
  </si>
  <si>
    <t>0115C0103</t>
  </si>
  <si>
    <t>IV. Krónikus Osztály</t>
  </si>
  <si>
    <t>0115C0104</t>
  </si>
  <si>
    <t>III. Krónikus Osztály</t>
  </si>
  <si>
    <t>0115C0105</t>
  </si>
  <si>
    <t>V. Krónikus Ellátás</t>
  </si>
  <si>
    <t>0106A2301</t>
  </si>
  <si>
    <t xml:space="preserve">Ápolási Osztály </t>
  </si>
  <si>
    <t>0106C0100</t>
  </si>
  <si>
    <t>0116C0101</t>
  </si>
  <si>
    <t>I. Krónikus belgyógyászati osztály</t>
  </si>
  <si>
    <t>0116C0102</t>
  </si>
  <si>
    <t>II. Krónikus belgyógyászati osztály</t>
  </si>
  <si>
    <t>0116C0103</t>
  </si>
  <si>
    <t>III. Krónikus Belgyógyászati osztál</t>
  </si>
  <si>
    <t>0101C0130</t>
  </si>
  <si>
    <t>0101C1802</t>
  </si>
  <si>
    <t>0121A2301</t>
  </si>
  <si>
    <t>0121C0101</t>
  </si>
  <si>
    <t>0118C0124</t>
  </si>
  <si>
    <t>0156C1919</t>
  </si>
  <si>
    <t>0156C1920</t>
  </si>
  <si>
    <t>0140A2301</t>
  </si>
  <si>
    <t>Geriátriai Klinika Ápolási Osztály</t>
  </si>
  <si>
    <t>0140C0101</t>
  </si>
  <si>
    <t>Krónikus belgyógyászat A</t>
  </si>
  <si>
    <t>0140C0102</t>
  </si>
  <si>
    <t>Krónikus belgyógyászat B</t>
  </si>
  <si>
    <t>0190A7305</t>
  </si>
  <si>
    <t>0190C0101</t>
  </si>
  <si>
    <t>0131A2301</t>
  </si>
  <si>
    <t>0131C0101</t>
  </si>
  <si>
    <t>0516A2300</t>
  </si>
  <si>
    <t>MMSZSZ Egyesület  Ápolási Otthon</t>
  </si>
  <si>
    <t>Szociális Háló Egyesület, Sellye</t>
  </si>
  <si>
    <t>Sirály Egészségügyi és Szociális Szolgáltató Nonprofit Kft., Kincsesbánya</t>
  </si>
  <si>
    <t>Hospit Egészségügyi Szolgáltató Kkt., Hajdúnánás</t>
  </si>
  <si>
    <t>Hospice Szeretetszolgálat Alapítvány, Tatabánya</t>
  </si>
  <si>
    <t>Mindent a Betegekért Alapítvány, Budapest</t>
  </si>
  <si>
    <t>Oltalom Karitatív Egyesület, Budapest</t>
  </si>
  <si>
    <t>Budapesti Módszertani Szociális Központ és Intézményei</t>
  </si>
  <si>
    <t>Magyar Máltai Szeretetszolgálat Egyesület, Budapest</t>
  </si>
  <si>
    <t>EÜ-MED Egészségügyi Szolgáltató Kft., Komló</t>
  </si>
  <si>
    <t>Medi-Home Bt., Siklós</t>
  </si>
  <si>
    <t>NEURO CT Kft., Pécs</t>
  </si>
  <si>
    <t>INFRA-MED Kereskedelmi és Szolgáltató Kft., Pécs</t>
  </si>
  <si>
    <t>Dél-Dunántúli Regionális Foglalkozás-egészségügyi Központ Kft.</t>
  </si>
  <si>
    <t>Baranya Megyei Önkormányzat Közegészségügyi Narkoman Fiatalokat Gyógyító-Foglakoztató Közalapítványa, Pécs</t>
  </si>
  <si>
    <t>Világ Világossága Egészségügyi Szolgáltató Tanácsadó Közhasznú Np. Kft., Pécs</t>
  </si>
  <si>
    <t>HÁR-VÁR Egészségügyi Szolgáltató Bt., Komló</t>
  </si>
  <si>
    <t>Cardio Complex Szolgáltató Kft., Pécs</t>
  </si>
  <si>
    <t>Kerekegyháza Város Önkormányzata</t>
  </si>
  <si>
    <t>Tiszakécske Város Önkormányzata</t>
  </si>
  <si>
    <t>Meditres Egészségügyi Szolgáltató Kft., Kecskemét</t>
  </si>
  <si>
    <t>Dr. Laczkó és Társa Egészségügyi Szolgáltató Kft., Kecskemét</t>
  </si>
  <si>
    <t>Haim-Venture Szolgáltató és Kereskedelmi Kft., Kecskemét</t>
  </si>
  <si>
    <t>Dr. Móczár Csaba Egészségügyi és Szolgáltató Bt., Kecskemét</t>
  </si>
  <si>
    <t>Kiskunmajsa Kistérségi Közszolgáltató Nonprofit Kft.</t>
  </si>
  <si>
    <t>Gazdasági Műszaki Ellátó és Szolgáltató Szervezet, Szabadszállás</t>
  </si>
  <si>
    <t>Mediorg Egészségügyi és Szolgáltató Zrt., Kecskemét</t>
  </si>
  <si>
    <t>Jánoshalmi Kistérségi Egészségügyi Központ Nonprofit Közhasznú Kft.</t>
  </si>
  <si>
    <t>Bács-Kiskun Megyei Kormányhivatal</t>
  </si>
  <si>
    <t>Dr. Hegyi és Társa Humánszolgáltató Bt., Mezőberény</t>
  </si>
  <si>
    <t>Dr. Burján és Társa  Egészségügyi Szolgálató Bt., Mezőberény</t>
  </si>
  <si>
    <t>Dévaványa Város Önkormányzata</t>
  </si>
  <si>
    <t>Szarvasi Ergo-Med Egészségügyi Szolgáltató és Kereskedelmi Kft.</t>
  </si>
  <si>
    <t>Békéscsabai Egészségügyi Alapellátási Intézmény</t>
  </si>
  <si>
    <t>Szarvasi Tüdőgyógyász Egészségügyi Szolgáltató Kft.</t>
  </si>
  <si>
    <t>Békés Megyei Szociális és Gyermekvédelmi Központ</t>
  </si>
  <si>
    <t>Komlós Településszolgáltatási Kft.,Tótkomlós</t>
  </si>
  <si>
    <t>Dr. Csernai Katalin Háziorvosi, Otthonápolási és Szolgáltató Kft., Mezőkovácsháza</t>
  </si>
  <si>
    <t>Békés Megyei Kormányhivatal, Békéscsaba</t>
  </si>
  <si>
    <t>Huniko Kereskedelmi és Egészségügyi Szolgáltató Kft., Miskolc</t>
  </si>
  <si>
    <t>Borsodnádasd Város Önkormányzata</t>
  </si>
  <si>
    <t>Járdánháza Község Önkormányzata</t>
  </si>
  <si>
    <t>Sajószentpéteri Gyógyító-Megelőző Intézmény</t>
  </si>
  <si>
    <t>Encsi Területi Egészségügyi Központ</t>
  </si>
  <si>
    <t>Dr. Felszeghi és Társa Egészségügyi Szolgáltató Bt., Miskolc</t>
  </si>
  <si>
    <t>PPS. MED Egészségügyi Szolgáltató Kft., Miskolc</t>
  </si>
  <si>
    <t>Szegedi Tudományegyetem Gyermekművese Állomásért Alapítvány</t>
  </si>
  <si>
    <t>Mindszent Város Önkormányzata</t>
  </si>
  <si>
    <t>Székkutas Községi Önkormányzat</t>
  </si>
  <si>
    <t>Szegedi Sport és Fürdők Szolgáltató Kft.</t>
  </si>
  <si>
    <t>Szegedi Kistérség Többcélú Társulása Egyesített Szociális Intézmény</t>
  </si>
  <si>
    <t>Dr. Szarka Ödön Egyesített Egészségügyi és Szociális Intézmény, Csongrád</t>
  </si>
  <si>
    <t>EGÉSZSÉG 97 Humán Orvosi Szolgáltató Bt., Székesfehérvár</t>
  </si>
  <si>
    <t>Székesfehérvár Megyei Jogú Város Önkormányzata Humán Szolgáltató Intézet</t>
  </si>
  <si>
    <t>Fejér Megyei Autóközlekedési Dolgozók Egészség Alapítványa, Székesfehérvár</t>
  </si>
  <si>
    <t>MammAlba Egészségügyi Szolgáltató és Kereskedelmi Kft., Székesfehérvár</t>
  </si>
  <si>
    <t>Thermagárd Egészségügyi Szolgáltató Kft.,Székesfehérvár</t>
  </si>
  <si>
    <t>Fejér Megyei Kormányhivatal</t>
  </si>
  <si>
    <t>Pro Rekreatione Közhasznú Nonprofit Kft., Gárdony</t>
  </si>
  <si>
    <t xml:space="preserve">EGÉSZSÉGDOKK Közhasznú Alapítvány, Székesfehérvár </t>
  </si>
  <si>
    <t xml:space="preserve">Magyarországi Református Egyház Újváros Drogambulancia, Dunaújváros </t>
  </si>
  <si>
    <t xml:space="preserve">Kajárpéc Község Önkormányzata </t>
  </si>
  <si>
    <t>Dr. Szalay László, Győr</t>
  </si>
  <si>
    <t>Med-Praxis Kft., Sopron</t>
  </si>
  <si>
    <t>Medprofil 95 Kft., Csorna</t>
  </si>
  <si>
    <t>Győr-Moson-Sopron Megyei Kormányhivatal</t>
  </si>
  <si>
    <t>Egyek Nagyközség Önkormányzata</t>
  </si>
  <si>
    <t>Szalay János Rendelőintézet, Hajdúnánás</t>
  </si>
  <si>
    <t>Kaba Város Önkormányzata</t>
  </si>
  <si>
    <t>Debrecen Nagytemplomi Református Egyházközség Immánuel Otthona, Általános Iskolája és Fejlesztő Nevelés-Oktatást Végző Iskolája</t>
  </si>
  <si>
    <t>Téglás Város Önkormányzata</t>
  </si>
  <si>
    <t>Dr. Blasius Egészségügyi Szolgáltató Kft., Debrecen</t>
  </si>
  <si>
    <t>Domokos és Társa Reumatológiai Bt., Nyíregyháza</t>
  </si>
  <si>
    <t>NEURO-MED '98 Egészségügyi Szolgáltató Bt., Püspökladány</t>
  </si>
  <si>
    <t>Püspökladányi Városüzemeltető és Gyógyfürdő Kft.</t>
  </si>
  <si>
    <t>Bihar-Med Egészségügyi és Szolgáltató Kft., Debrecen</t>
  </si>
  <si>
    <t>Dr. Csepura Olga Mária, Debrecen</t>
  </si>
  <si>
    <t>OLIVA MED Kft., Debrecen</t>
  </si>
  <si>
    <t>Supervisus Kereskedelmi és Egészségügyi Szolgáltató Kft., Debrecen</t>
  </si>
  <si>
    <t>Hajdú-Bihar Megyei Kormányhivatal</t>
  </si>
  <si>
    <t xml:space="preserve">Szent Lukács Görögkatolikus Korai Fejlesztő és Gyermekrehabilitációs Központ </t>
  </si>
  <si>
    <t>Heves Megyei Harmónia Egyesített Szociális Intézmény</t>
  </si>
  <si>
    <t>Recsk Nagyközségi Önkormányzat</t>
  </si>
  <si>
    <t>Verpelét Város Önkormányzata</t>
  </si>
  <si>
    <t>Prevenció-Eger Egészségügyi, Kereskedelmi és Szolgáltató Kft.,Felsőtarkány</t>
  </si>
  <si>
    <t>Mentálhigiénés Csoport Egészségügyi Szolgáltató Kft., Eger</t>
  </si>
  <si>
    <t>Mofetta 2003 Egészségügyi, Kereskedelmi és Szolgáltató Kft., Mátraderecske</t>
  </si>
  <si>
    <t>Arnaut Pasa Fürdője Gyógyászati Kft., Eger</t>
  </si>
  <si>
    <t>Heves Megyei Kormányhivatal</t>
  </si>
  <si>
    <t>Lábatalan Város Önkormányzata</t>
  </si>
  <si>
    <t>Nyergesújfalu Város Önkormányzata</t>
  </si>
  <si>
    <t>Magyar Kékkereszt Egyesület, Dömös</t>
  </si>
  <si>
    <t>Klinikus Egészségügyi Szolgáltató Bt., Tata</t>
  </si>
  <si>
    <t>Kardirex Egészségügyi Központ Bábolna Kft.</t>
  </si>
  <si>
    <t>Szkarabeusz Egészségügyi,Gyógyító és Szolgáltató Bt., Esztergom</t>
  </si>
  <si>
    <t>Tatabányai Járási Egyesített Szociális Intézmények</t>
  </si>
  <si>
    <t>Komárom-Esztergom Megyei Kormányhivatal</t>
  </si>
  <si>
    <t>Rochlitz-Med  Egészségügyi és Szolgáltató Kft., Tata</t>
  </si>
  <si>
    <t>Nógrád Megyei Kormányhivatal</t>
  </si>
  <si>
    <t>Silling és Társa Egészségügyi Szolgáltató Kft., Vác</t>
  </si>
  <si>
    <t>Szob Nagyközség Szakorvosi Rendelőintézet</t>
  </si>
  <si>
    <t>Dr. Orbán Győző Egészségügyi Szolgáltató Bt., Fót</t>
  </si>
  <si>
    <t>Multigon Kereskedelmi és Szolgáltató Kft., Dunakeszi</t>
  </si>
  <si>
    <t>DUNAKESZI-SZTK Egészségügyi és Szociális Közhasznú Nonprofit Kft.</t>
  </si>
  <si>
    <t>Budakeszi Egészségügyi Központ</t>
  </si>
  <si>
    <t>Pulmo Gyermektüdőgyógyászati és Allergológiai Bt., Siófok</t>
  </si>
  <si>
    <t>Diótörés Alapítvány, Lulla</t>
  </si>
  <si>
    <t>Baranya Megyei Önkormányzat Közegészségügyi Narkomán Fiatalokat Gyógyító-Foglakoztató Közalapítványa, Kaposvár</t>
  </si>
  <si>
    <t>Somogy Megyei Kormányhivatal</t>
  </si>
  <si>
    <t>Demecser Város Önkormányzata</t>
  </si>
  <si>
    <t>Péter-Bodnár Egészségügyi Kereskedelmi és Szolgáltató Bt., Kisvárda</t>
  </si>
  <si>
    <t>Egészségügyi Prevenció Foglalkozás-egészségügyi és Szolgáltató Bt., Mátészalka</t>
  </si>
  <si>
    <t>Medi-Son Csoportpraxis Egészségügyi Szolgáltató Kft., Nyíregyháza</t>
  </si>
  <si>
    <t>Szabolcs-Szatmár-Bereg Megyei Kormányhivatal</t>
  </si>
  <si>
    <t>REHABILITÁCIÓS TEAM Szolgáltató Kft.</t>
  </si>
  <si>
    <t>Kuthy Elek Egészségügyi Intézmény, Tiszafüred</t>
  </si>
  <si>
    <t>Dr. Kórizs Egészségügyi Szolgáltató Bt., Kisújszállás</t>
  </si>
  <si>
    <t>MEDIWORLD PLUS Egészségügyi Szolgáltató és Tanácsadó Kft., Szolnok</t>
  </si>
  <si>
    <t>Dr. Jakab és Társai Kft., Szolnok</t>
  </si>
  <si>
    <t>Gyógyfürdő Nonprofit Közhasznú Kft., Túrkeve</t>
  </si>
  <si>
    <t>RHEU-MED Gyógyturisztikai és Szolgáltató Kft., Karcag</t>
  </si>
  <si>
    <t>Tiszafüredi SANITAS CORPORIS Kft.</t>
  </si>
  <si>
    <t>Free-Med Egészségügyi, Kereskedelmi és Szolgáltató Bt.</t>
  </si>
  <si>
    <t>Magyar Ökumenikus Segélyszervezet</t>
  </si>
  <si>
    <t>Dankó Istvánné, Kisújszállás</t>
  </si>
  <si>
    <t>Cserkeszőlő Fürdő és Gyógyászati Központ</t>
  </si>
  <si>
    <t>Kumánia Gyógyfürdő Kft., Kisújszállás</t>
  </si>
  <si>
    <t>Jász-Nagykun-Szolnok Megyei Kormányhivatal</t>
  </si>
  <si>
    <t>Hőgyész Nagyközség Önkormányzata</t>
  </si>
  <si>
    <t>Tolna Megyei Kormányhivatal</t>
  </si>
  <si>
    <t>Vasvár Város Önkormányzata</t>
  </si>
  <si>
    <t>Büki Gyógyfürdő Zrt.</t>
  </si>
  <si>
    <t>Vas Megyei Kormányhivatal</t>
  </si>
  <si>
    <t>Medna 2001 Egészségügyi Szolgáltató és Tanácsadó Kft., Balatonfüred</t>
  </si>
  <si>
    <t>Generál Medicina Egészségügyi Szolgáltató Kft., Várpalota</t>
  </si>
  <si>
    <t>Mester Medicin Egészségügyi és Szolgáltató Bt., Veszprém</t>
  </si>
  <si>
    <t>Humán-Prevent Kft., Várpalota</t>
  </si>
  <si>
    <t>HA-TÓ-MED Egészségügyi, Kereskedelmi és Szolgáltató Bt., Kapolcs</t>
  </si>
  <si>
    <t>Dr. Nyíri Egészségügyi és Szolgáltató Kft., Balatonfüred</t>
  </si>
  <si>
    <t>Müllerné Dr. Síró Edit, Balatonalmádi</t>
  </si>
  <si>
    <t>Dermátó-Med Bőrgyógyászati Bt., Veszprém</t>
  </si>
  <si>
    <t>Alkohol-Drogsegély Ambulancia, Veszprém</t>
  </si>
  <si>
    <t>DRC Gyógyszervizsgáló Központ Kft., Balatonfüred</t>
  </si>
  <si>
    <t>Pannon Reprodukciós Intézet és Szolgáltató Kft., Tapolca</t>
  </si>
  <si>
    <t>Dr. Sydó és Társa Kereskedelmi és Szolgáltató Kft., Veszprém</t>
  </si>
  <si>
    <t>Dr. Payrich Mária, Zirc</t>
  </si>
  <si>
    <t>Rózsahegyi és Társa Egészségügyi Bt., Veszprém</t>
  </si>
  <si>
    <t>Szent Kinga Egészségügyi Szolgáltató Kft., Pápa</t>
  </si>
  <si>
    <t>MEDIBIT 2003 Eü Szolgáltató Kft., Veszprém</t>
  </si>
  <si>
    <t>Dr. Remeczki Egészségügyi Szolgáltató és Tanácsadó Bt., Balatonfüred</t>
  </si>
  <si>
    <t>Kántorok 2007. Egészségügyi és Szolgáltató Bt., Balatonfüred</t>
  </si>
  <si>
    <t>Horváthné -Fiziko Egészségügyi Szolgáltató Kft., Balatonfüred</t>
  </si>
  <si>
    <t>D-Medico Egészségügyi és Kereskedelmi Kft., Ajka</t>
  </si>
  <si>
    <t>Sümegi Kistérségi Egészségügyi Szolgálat Közhasznú Nonprofit Kft.</t>
  </si>
  <si>
    <t>Zalakarosi Fürdő Zrt.</t>
  </si>
  <si>
    <t>Zala Megyei Kormányhivatal</t>
  </si>
  <si>
    <t>Szántó és Társa Egészségügyi Szolgáltató és Tanácsadó Kkt., Budapest</t>
  </si>
  <si>
    <t>Autizmus Alapítvány, Budapest</t>
  </si>
  <si>
    <t>Nephrocentrum Alapítvány, Budapest</t>
  </si>
  <si>
    <t>Affidea Magyarország Egészségügyi Szolgáltató Korlátolt Felelősségű Társaság</t>
  </si>
  <si>
    <t>Dévény Anna Alapítvány, Budapest</t>
  </si>
  <si>
    <t>MaMMa Egészségügyi Zrt., Budapest</t>
  </si>
  <si>
    <t>Radiológiai, Diagnosztikus és Terápiás Centrum Egészségügyi Kft., Budapest</t>
  </si>
  <si>
    <t>Emberbarát Alapítvány Alkohol és Drogrehabilitációs Intézet, Budapest</t>
  </si>
  <si>
    <t>KAÁLI Ambuláns Nőgyógyászati Intézet Kft., Budapest</t>
  </si>
  <si>
    <t>Sejtdiagnosztika Budapest Egészségügyi Kft., Budapest</t>
  </si>
  <si>
    <t>Béke Téri Egészségügyi Szolgáltató Kft.</t>
  </si>
  <si>
    <t>Budapest Főváros XXIII. kerület Soroksár Önkormányzatásnak Dr. Nádor Ödön Egészségügyi Intézménye</t>
  </si>
  <si>
    <t>Csillagtelepi Szemészeti Szolgáltató Kft., Budapest</t>
  </si>
  <si>
    <t>Gézengúz Alapítvány A Születési Károsultakért, Budapest</t>
  </si>
  <si>
    <t>Sterilitás Egészségügyi Ellátó Kft., Budapest</t>
  </si>
  <si>
    <t>Medifert Egészségügyi Kft., Budapest</t>
  </si>
  <si>
    <t>Bliss Alapítvány, Budapest</t>
  </si>
  <si>
    <t>Forgács Intézet Egészségügyi és Szolgáltató Kft., Budapest</t>
  </si>
  <si>
    <t>Kék Pont Drogkonzultációs Központ és Ambulancia, Budapest</t>
  </si>
  <si>
    <t>Segély Helyett Esély Alapítvány, Budapest</t>
  </si>
  <si>
    <t>Trop-Med Hungary Trópusi és Utazási Betegségek Intézete Egészségügyi Szolgáltató Kft., Budapest</t>
  </si>
  <si>
    <t>Budapesti Korai Fejlesztő Központ</t>
  </si>
  <si>
    <t>Ébredések Alapítvány, Budapest</t>
  </si>
  <si>
    <t>Lorkamill Kereskedelmi és Szolgáltató Kft., Budapest</t>
  </si>
  <si>
    <t>Promobil Zrt., Budapest</t>
  </si>
  <si>
    <t>Újpesti Egészségügyi Kft.</t>
  </si>
  <si>
    <t>Budapest Főváros Kormányhivatala</t>
  </si>
  <si>
    <t>Terrorelhárítási Központ</t>
  </si>
  <si>
    <t>OLOESZ Kereskedelmi és Szolgáltató Kft.</t>
  </si>
  <si>
    <t>MEDIC GROUP Nonprofit Kft.</t>
  </si>
  <si>
    <t>Országos Kórházi Főigazgatóság</t>
  </si>
  <si>
    <t>2019. finanszírozási éves finanszírozás (Ft)</t>
  </si>
  <si>
    <t>2021. áprilistól érvényes
havi KRÓNIKUS keret 
(Ft)</t>
  </si>
  <si>
    <t>2021. áprilistól érvényes
éves KRÓNIKUS keret 
(Ft)</t>
  </si>
  <si>
    <t>2021. áprilistól érvényes
szintrehozott 
új éves JÁRÓ keret 
(pont)</t>
  </si>
  <si>
    <t>K444</t>
  </si>
  <si>
    <t>Doktor24 Medicina Zrt.</t>
  </si>
  <si>
    <t>01H2C0101</t>
  </si>
  <si>
    <t>Fenntartó átcsoportosítása szerinti többlet
2021. áprilistól
(súlyszám)
-havi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</si>
</sst>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3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6">
    <xf numFmtId="0" fontId="0" fillId="0" borderId="0"/>
    <xf numFmtId="0" fontId="10" fillId="0" borderId="0"/>
    <xf numFmtId="0" fontId="12" fillId="0" borderId="0"/>
    <xf numFmtId="0" fontId="13" fillId="0" borderId="0"/>
    <xf numFmtId="0" fontId="9" fillId="0" borderId="0"/>
    <xf numFmtId="0" fontId="1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7" borderId="1" applyNumberForma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5" applyNumberFormat="0" applyAlignment="0" applyProtection="0"/>
    <xf numFmtId="43" fontId="1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6" applyNumberFormat="0" applyFill="0" applyAlignment="0" applyProtection="0"/>
    <xf numFmtId="0" fontId="14" fillId="17" borderId="7" applyNumberFormat="0" applyFont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7" fillId="4" borderId="0" applyNumberFormat="0" applyBorder="0" applyAlignment="0" applyProtection="0"/>
    <xf numFmtId="0" fontId="28" fillId="22" borderId="8" applyNumberFormat="0" applyAlignment="0" applyProtection="0"/>
    <xf numFmtId="0" fontId="29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30" fillId="0" borderId="9" applyNumberFormat="0" applyFill="0" applyAlignment="0" applyProtection="0"/>
    <xf numFmtId="0" fontId="31" fillId="3" borderId="0" applyNumberFormat="0" applyBorder="0" applyAlignment="0" applyProtection="0"/>
    <xf numFmtId="0" fontId="32" fillId="23" borderId="0" applyNumberFormat="0" applyBorder="0" applyAlignment="0" applyProtection="0"/>
    <xf numFmtId="0" fontId="33" fillId="22" borderId="1" applyNumberFormat="0" applyAlignment="0" applyProtection="0"/>
    <xf numFmtId="9" fontId="1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15" fillId="0" borderId="0" xfId="2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/>
    <xf numFmtId="0" fontId="15" fillId="0" borderId="0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" fontId="15" fillId="0" borderId="0" xfId="0" applyNumberFormat="1" applyFont="1"/>
    <xf numFmtId="3" fontId="15" fillId="0" borderId="0" xfId="0" applyNumberFormat="1" applyFont="1"/>
    <xf numFmtId="4" fontId="34" fillId="0" borderId="0" xfId="0" applyNumberFormat="1" applyFont="1"/>
    <xf numFmtId="3" fontId="34" fillId="0" borderId="0" xfId="0" applyNumberFormat="1" applyFont="1"/>
    <xf numFmtId="0" fontId="15" fillId="0" borderId="0" xfId="0" applyFont="1" applyFill="1" applyBorder="1"/>
    <xf numFmtId="3" fontId="15" fillId="0" borderId="0" xfId="0" applyNumberFormat="1" applyFont="1" applyFill="1" applyBorder="1"/>
    <xf numFmtId="0" fontId="34" fillId="24" borderId="0" xfId="0" applyFont="1" applyFill="1" applyBorder="1" applyAlignment="1">
      <alignment horizontal="center" wrapText="1"/>
    </xf>
    <xf numFmtId="0" fontId="36" fillId="24" borderId="0" xfId="75" applyFont="1" applyFill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3" fontId="34" fillId="0" borderId="0" xfId="0" applyNumberFormat="1" applyFont="1" applyBorder="1"/>
    <xf numFmtId="4" fontId="15" fillId="0" borderId="0" xfId="0" applyNumberFormat="1" applyFont="1" applyBorder="1"/>
    <xf numFmtId="3" fontId="15" fillId="0" borderId="0" xfId="0" applyNumberFormat="1" applyFont="1" applyBorder="1"/>
    <xf numFmtId="49" fontId="15" fillId="0" borderId="0" xfId="55" applyNumberFormat="1" applyFont="1" applyFill="1" applyBorder="1" applyAlignment="1">
      <alignment horizontal="center"/>
    </xf>
    <xf numFmtId="0" fontId="15" fillId="0" borderId="0" xfId="55" applyFont="1" applyFill="1" applyBorder="1" applyAlignment="1">
      <alignment horizontal="center"/>
    </xf>
    <xf numFmtId="49" fontId="37" fillId="24" borderId="0" xfId="69" applyNumberFormat="1" applyFont="1" applyFill="1" applyAlignment="1" applyProtection="1">
      <alignment horizontal="center" vertical="center" wrapText="1"/>
    </xf>
    <xf numFmtId="49" fontId="34" fillId="24" borderId="0" xfId="0" applyNumberFormat="1" applyFont="1" applyFill="1" applyBorder="1" applyAlignment="1">
      <alignment horizontal="center" vertical="center"/>
    </xf>
    <xf numFmtId="0" fontId="34" fillId="24" borderId="0" xfId="0" applyFont="1" applyFill="1" applyBorder="1" applyAlignment="1">
      <alignment horizontal="center" vertical="center"/>
    </xf>
    <xf numFmtId="0" fontId="34" fillId="24" borderId="0" xfId="0" applyFont="1" applyFill="1" applyBorder="1" applyAlignment="1">
      <alignment horizontal="center" vertical="center" wrapText="1"/>
    </xf>
    <xf numFmtId="49" fontId="36" fillId="24" borderId="0" xfId="69" applyNumberFormat="1" applyFont="1" applyFill="1" applyAlignment="1" applyProtection="1">
      <alignment horizontal="center" vertical="center" wrapText="1"/>
    </xf>
    <xf numFmtId="0" fontId="15" fillId="0" borderId="0" xfId="0" applyFont="1" applyAlignment="1">
      <alignment horizontal="left"/>
    </xf>
    <xf numFmtId="3" fontId="36" fillId="24" borderId="0" xfId="75" applyNumberFormat="1" applyFont="1" applyFill="1" applyBorder="1" applyAlignment="1">
      <alignment horizontal="center" vertical="center" wrapText="1"/>
    </xf>
    <xf numFmtId="4" fontId="34" fillId="24" borderId="0" xfId="0" applyNumberFormat="1" applyFont="1" applyFill="1" applyBorder="1" applyAlignment="1">
      <alignment horizontal="center" vertical="center" wrapText="1"/>
    </xf>
    <xf numFmtId="4" fontId="36" fillId="24" borderId="0" xfId="75" applyNumberFormat="1" applyFont="1" applyFill="1" applyBorder="1" applyAlignment="1">
      <alignment horizontal="center" vertical="center" wrapText="1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Fill="1" applyBorder="1"/>
    <xf numFmtId="4" fontId="15" fillId="0" borderId="0" xfId="0" applyNumberFormat="1" applyFont="1" applyFill="1" applyBorder="1"/>
    <xf numFmtId="4" fontId="34" fillId="0" borderId="0" xfId="0" applyNumberFormat="1" applyFont="1" applyFill="1" applyBorder="1"/>
    <xf numFmtId="4" fontId="34" fillId="0" borderId="0" xfId="0" applyNumberFormat="1" applyFont="1" applyBorder="1"/>
    <xf numFmtId="49" fontId="34" fillId="24" borderId="0" xfId="1" applyNumberFormat="1" applyFont="1" applyFill="1" applyBorder="1" applyAlignment="1">
      <alignment horizontal="center" vertical="center" wrapText="1"/>
    </xf>
    <xf numFmtId="0" fontId="10" fillId="0" borderId="0" xfId="1"/>
    <xf numFmtId="0" fontId="15" fillId="0" borderId="0" xfId="1" applyFont="1"/>
    <xf numFmtId="0" fontId="15" fillId="0" borderId="0" xfId="1" applyFont="1" applyAlignment="1">
      <alignment horizontal="center"/>
    </xf>
    <xf numFmtId="3" fontId="15" fillId="0" borderId="0" xfId="1" applyNumberFormat="1" applyFont="1"/>
    <xf numFmtId="0" fontId="15" fillId="0" borderId="0" xfId="0" applyFont="1" applyAlignment="1">
      <alignment horizontal="center"/>
    </xf>
    <xf numFmtId="0" fontId="15" fillId="0" borderId="0" xfId="0" applyFont="1" applyFill="1"/>
  </cellXfs>
  <cellStyles count="76">
    <cellStyle name="20% - 1. jelölőszín 2" xfId="16"/>
    <cellStyle name="20% - 2. jelölőszín 2" xfId="17"/>
    <cellStyle name="20% - 3. jelölőszín 2" xfId="18"/>
    <cellStyle name="20% - 4. jelölőszín 2" xfId="19"/>
    <cellStyle name="20% - 5. jelölőszín 2" xfId="20"/>
    <cellStyle name="20% - 6. jelölőszín 2" xfId="21"/>
    <cellStyle name="40% - 1. jelölőszín 2" xfId="22"/>
    <cellStyle name="40% - 2. jelölőszín 2" xfId="23"/>
    <cellStyle name="40% - 3. jelölőszín 2" xfId="24"/>
    <cellStyle name="40% - 4. jelölőszín 2" xfId="25"/>
    <cellStyle name="40% - 5. jelölőszín 2" xfId="26"/>
    <cellStyle name="40% - 6. jelölőszín 2" xfId="27"/>
    <cellStyle name="60% - 1. jelölőszín 2" xfId="28"/>
    <cellStyle name="60% - 2. jelölőszín 2" xfId="29"/>
    <cellStyle name="60% - 3. jelölőszín 2" xfId="30"/>
    <cellStyle name="60% - 4. jelölőszín 2" xfId="31"/>
    <cellStyle name="60% - 5. jelölőszín 2" xfId="32"/>
    <cellStyle name="60% - 6. jelölőszín 2" xfId="33"/>
    <cellStyle name="Bevitel 2" xfId="34"/>
    <cellStyle name="Cím 2" xfId="35"/>
    <cellStyle name="Címsor 1 2" xfId="36"/>
    <cellStyle name="Címsor 2 2" xfId="37"/>
    <cellStyle name="Címsor 3 2" xfId="38"/>
    <cellStyle name="Címsor 4 2" xfId="39"/>
    <cellStyle name="Ellenőrzőcella 2" xfId="40"/>
    <cellStyle name="Ezres 2" xfId="41"/>
    <cellStyle name="Figyelmeztetés 2" xfId="42"/>
    <cellStyle name="Hivatkozás 2" xfId="43"/>
    <cellStyle name="Hivatkozott cella 2" xfId="44"/>
    <cellStyle name="Jegyzet 2" xfId="45"/>
    <cellStyle name="Jelölőszín (1) 2" xfId="46"/>
    <cellStyle name="Jelölőszín (2) 2" xfId="47"/>
    <cellStyle name="Jelölőszín (3) 2" xfId="48"/>
    <cellStyle name="Jelölőszín (4) 2" xfId="49"/>
    <cellStyle name="Jelölőszín (5) 2" xfId="50"/>
    <cellStyle name="Jelölőszín (6) 2" xfId="51"/>
    <cellStyle name="Jó 2" xfId="52"/>
    <cellStyle name="Kimenet 2" xfId="53"/>
    <cellStyle name="Magyarázó szöveg 2" xfId="54"/>
    <cellStyle name="Normal" xfId="69"/>
    <cellStyle name="Normál" xfId="0" builtinId="0"/>
    <cellStyle name="Normál 2" xfId="1"/>
    <cellStyle name="Normál 2 2" xfId="3"/>
    <cellStyle name="Normál 2 3" xfId="75"/>
    <cellStyle name="Normál 3" xfId="2"/>
    <cellStyle name="Normál 4" xfId="4"/>
    <cellStyle name="Normál 4 2" xfId="55"/>
    <cellStyle name="Normál 4 3" xfId="56"/>
    <cellStyle name="Normál 4 4" xfId="14"/>
    <cellStyle name="Normál 4 4 2" xfId="65"/>
    <cellStyle name="Normál 4 4 3" xfId="68"/>
    <cellStyle name="Normál 4 4 4" xfId="73"/>
    <cellStyle name="Normál 5" xfId="6"/>
    <cellStyle name="Normál 5 2" xfId="8"/>
    <cellStyle name="Normál 5 2 2" xfId="13"/>
    <cellStyle name="Normál 5 2 3" xfId="64"/>
    <cellStyle name="Normál 5 2 4" xfId="67"/>
    <cellStyle name="Normál 5 2 5" xfId="72"/>
    <cellStyle name="Normál 5 3" xfId="10"/>
    <cellStyle name="Normál 5 4" xfId="57"/>
    <cellStyle name="Normál 6" xfId="5"/>
    <cellStyle name="Normál 7" xfId="7"/>
    <cellStyle name="Normál 7 2" xfId="9"/>
    <cellStyle name="Normál 7 2 2" xfId="15"/>
    <cellStyle name="Normál 7 2 3" xfId="66"/>
    <cellStyle name="Normál 7 2 4" xfId="70"/>
    <cellStyle name="Normál 7 2 5" xfId="74"/>
    <cellStyle name="Normál 7 3" xfId="11"/>
    <cellStyle name="Normál 7 4" xfId="58"/>
    <cellStyle name="Normál 8" xfId="12"/>
    <cellStyle name="Normál 9" xfId="71"/>
    <cellStyle name="Összesen 2" xfId="59"/>
    <cellStyle name="Rossz 2" xfId="60"/>
    <cellStyle name="Semleges 2" xfId="61"/>
    <cellStyle name="Számítás 2" xfId="62"/>
    <cellStyle name="Százalék 2" xfId="63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Normal="100" workbookViewId="0">
      <pane ySplit="1" topLeftCell="A2" activePane="bottomLeft" state="frozen"/>
      <selection pane="bottomLeft" activeCell="K13" sqref="K13"/>
    </sheetView>
  </sheetViews>
  <sheetFormatPr defaultRowHeight="15" x14ac:dyDescent="0.25"/>
  <cols>
    <col min="1" max="2" width="9.140625" style="14"/>
    <col min="3" max="3" width="42.7109375" style="13" customWidth="1"/>
    <col min="4" max="4" width="17.7109375" style="13" customWidth="1"/>
    <col min="5" max="5" width="20.28515625" style="13" customWidth="1"/>
    <col min="6" max="6" width="20.5703125" style="13" customWidth="1"/>
    <col min="7" max="7" width="22.28515625" style="9" customWidth="1"/>
    <col min="8" max="16384" width="9.140625" style="13"/>
  </cols>
  <sheetData>
    <row r="1" spans="1:7" ht="90" x14ac:dyDescent="0.25">
      <c r="A1" s="21" t="s">
        <v>0</v>
      </c>
      <c r="B1" s="24" t="s">
        <v>644</v>
      </c>
      <c r="C1" s="22" t="s">
        <v>643</v>
      </c>
      <c r="D1" s="11" t="s">
        <v>654</v>
      </c>
      <c r="E1" s="11" t="s">
        <v>1199</v>
      </c>
      <c r="F1" s="27" t="s">
        <v>655</v>
      </c>
      <c r="G1" s="28" t="s">
        <v>656</v>
      </c>
    </row>
    <row r="2" spans="1:7" x14ac:dyDescent="0.25">
      <c r="A2" s="18" t="s">
        <v>1</v>
      </c>
      <c r="B2" s="18" t="s">
        <v>3</v>
      </c>
      <c r="C2" s="1" t="s">
        <v>298</v>
      </c>
      <c r="D2" s="31">
        <v>55.979935627844043</v>
      </c>
      <c r="E2" s="31">
        <v>0</v>
      </c>
      <c r="F2" s="31">
        <v>6201.3551238592599</v>
      </c>
      <c r="G2" s="31">
        <v>6201.3551238592618</v>
      </c>
    </row>
    <row r="3" spans="1:7" x14ac:dyDescent="0.25">
      <c r="A3" s="18" t="s">
        <v>1</v>
      </c>
      <c r="B3" s="18" t="s">
        <v>7</v>
      </c>
      <c r="C3" s="1" t="s">
        <v>491</v>
      </c>
      <c r="D3" s="31">
        <v>207.07744220033661</v>
      </c>
      <c r="E3" s="31">
        <v>207.07744220033661</v>
      </c>
      <c r="F3" s="31">
        <v>96661.507064460908</v>
      </c>
      <c r="G3" s="31">
        <v>97901.194275462592</v>
      </c>
    </row>
    <row r="4" spans="1:7" x14ac:dyDescent="0.25">
      <c r="A4" s="18" t="s">
        <v>1</v>
      </c>
      <c r="B4" s="18" t="s">
        <v>17</v>
      </c>
      <c r="C4" s="1" t="s">
        <v>624</v>
      </c>
      <c r="D4" s="31">
        <v>3.1208665487978919</v>
      </c>
      <c r="E4" s="31">
        <v>3.1208665487978919</v>
      </c>
      <c r="F4" s="31">
        <v>475.43214068880866</v>
      </c>
      <c r="G4" s="31">
        <v>491.036473432798</v>
      </c>
    </row>
    <row r="5" spans="1:7" x14ac:dyDescent="0.25">
      <c r="A5" s="19" t="s">
        <v>1</v>
      </c>
      <c r="B5" s="19" t="s">
        <v>20</v>
      </c>
      <c r="C5" s="1" t="s">
        <v>477</v>
      </c>
      <c r="D5" s="31">
        <v>69.791715241480347</v>
      </c>
      <c r="E5" s="31">
        <v>3.4106051316484809E-13</v>
      </c>
      <c r="F5" s="31">
        <v>2565.3550495870777</v>
      </c>
      <c r="G5" s="31">
        <v>2565.35504958708</v>
      </c>
    </row>
    <row r="6" spans="1:7" x14ac:dyDescent="0.25">
      <c r="A6" s="19" t="s">
        <v>1</v>
      </c>
      <c r="B6" s="19" t="s">
        <v>18</v>
      </c>
      <c r="C6" s="1" t="s">
        <v>19</v>
      </c>
      <c r="D6" s="31">
        <v>40.633280873809703</v>
      </c>
      <c r="E6" s="31">
        <v>40.633280873809703</v>
      </c>
      <c r="F6" s="31">
        <v>5379.1571990974908</v>
      </c>
      <c r="G6" s="31">
        <v>5582.3236034665406</v>
      </c>
    </row>
    <row r="7" spans="1:7" x14ac:dyDescent="0.25">
      <c r="A7" s="18" t="s">
        <v>27</v>
      </c>
      <c r="B7" s="18" t="s">
        <v>511</v>
      </c>
      <c r="C7" s="1" t="s">
        <v>28</v>
      </c>
      <c r="D7" s="31">
        <v>0</v>
      </c>
      <c r="E7" s="31">
        <v>0</v>
      </c>
      <c r="F7" s="31">
        <v>15032.23850400799</v>
      </c>
      <c r="G7" s="31">
        <v>15032.238504007993</v>
      </c>
    </row>
    <row r="8" spans="1:7" x14ac:dyDescent="0.25">
      <c r="A8" s="18" t="s">
        <v>27</v>
      </c>
      <c r="B8" s="18" t="s">
        <v>513</v>
      </c>
      <c r="C8" s="1" t="s">
        <v>308</v>
      </c>
      <c r="D8" s="31">
        <v>412.49585902718417</v>
      </c>
      <c r="E8" s="31">
        <v>185.61388645365091</v>
      </c>
      <c r="F8" s="31">
        <v>64306.200567731728</v>
      </c>
      <c r="G8" s="31">
        <v>65234.26999999999</v>
      </c>
    </row>
    <row r="9" spans="1:7" x14ac:dyDescent="0.25">
      <c r="A9" s="19" t="s">
        <v>27</v>
      </c>
      <c r="B9" s="19" t="s">
        <v>35</v>
      </c>
      <c r="C9" s="1" t="s">
        <v>36</v>
      </c>
      <c r="D9" s="31">
        <v>93.176084535770613</v>
      </c>
      <c r="E9" s="31">
        <v>93.176084535770613</v>
      </c>
      <c r="F9" s="31">
        <v>14129.345504455045</v>
      </c>
      <c r="G9" s="31">
        <v>14595.225927133899</v>
      </c>
    </row>
    <row r="10" spans="1:7" x14ac:dyDescent="0.25">
      <c r="A10" s="18" t="s">
        <v>42</v>
      </c>
      <c r="B10" s="18" t="s">
        <v>50</v>
      </c>
      <c r="C10" s="1" t="s">
        <v>640</v>
      </c>
      <c r="D10" s="31">
        <v>10.307414490366682</v>
      </c>
      <c r="E10" s="31">
        <v>10.307414490366682</v>
      </c>
      <c r="F10" s="31">
        <v>10012.460621216767</v>
      </c>
      <c r="G10" s="31">
        <v>10063.9976936686</v>
      </c>
    </row>
    <row r="11" spans="1:7" x14ac:dyDescent="0.25">
      <c r="A11" s="18" t="s">
        <v>42</v>
      </c>
      <c r="B11" s="19" t="s">
        <v>478</v>
      </c>
      <c r="C11" s="1" t="s">
        <v>479</v>
      </c>
      <c r="D11" s="31">
        <v>132.53445658945688</v>
      </c>
      <c r="E11" s="31">
        <v>215.86778992279019</v>
      </c>
      <c r="F11" s="31">
        <v>49841.408211591945</v>
      </c>
      <c r="G11" s="31">
        <v>50920.747161205902</v>
      </c>
    </row>
    <row r="12" spans="1:7" x14ac:dyDescent="0.25">
      <c r="A12" s="18" t="s">
        <v>61</v>
      </c>
      <c r="B12" s="18" t="s">
        <v>520</v>
      </c>
      <c r="C12" s="1" t="s">
        <v>321</v>
      </c>
      <c r="D12" s="31">
        <v>0</v>
      </c>
      <c r="E12" s="31">
        <v>0</v>
      </c>
      <c r="F12" s="31">
        <v>4745.305635271141</v>
      </c>
      <c r="G12" s="31">
        <v>4745.3056352711401</v>
      </c>
    </row>
    <row r="13" spans="1:7" x14ac:dyDescent="0.25">
      <c r="A13" s="18" t="s">
        <v>61</v>
      </c>
      <c r="B13" s="18" t="s">
        <v>526</v>
      </c>
      <c r="C13" s="1" t="s">
        <v>325</v>
      </c>
      <c r="D13" s="31">
        <v>0</v>
      </c>
      <c r="E13" s="31">
        <v>10.801999999999376</v>
      </c>
      <c r="F13" s="31">
        <v>7099.0578186528737</v>
      </c>
      <c r="G13" s="31">
        <v>6999.5778186528696</v>
      </c>
    </row>
    <row r="14" spans="1:7" x14ac:dyDescent="0.25">
      <c r="A14" s="18" t="s">
        <v>61</v>
      </c>
      <c r="B14" s="19" t="s">
        <v>66</v>
      </c>
      <c r="C14" s="1" t="s">
        <v>328</v>
      </c>
      <c r="D14" s="31">
        <v>0</v>
      </c>
      <c r="E14" s="31">
        <v>0</v>
      </c>
      <c r="F14" s="31">
        <v>3186.2658532191567</v>
      </c>
      <c r="G14" s="31">
        <v>3186.2658532191572</v>
      </c>
    </row>
    <row r="15" spans="1:7" x14ac:dyDescent="0.25">
      <c r="A15" s="18" t="s">
        <v>61</v>
      </c>
      <c r="B15" s="18" t="s">
        <v>67</v>
      </c>
      <c r="C15" s="1" t="s">
        <v>333</v>
      </c>
      <c r="D15" s="31">
        <v>47.41297406878607</v>
      </c>
      <c r="E15" s="31">
        <v>47.41297406878607</v>
      </c>
      <c r="F15" s="31">
        <v>8140.9651323862363</v>
      </c>
      <c r="G15" s="31">
        <v>8378.0300027301691</v>
      </c>
    </row>
    <row r="16" spans="1:7" x14ac:dyDescent="0.25">
      <c r="A16" s="4" t="s">
        <v>61</v>
      </c>
      <c r="B16" s="4" t="s">
        <v>492</v>
      </c>
      <c r="C16" s="1" t="s">
        <v>493</v>
      </c>
      <c r="D16" s="31">
        <v>0</v>
      </c>
      <c r="E16" s="31">
        <v>0</v>
      </c>
      <c r="F16" s="31">
        <v>99237.666275800366</v>
      </c>
      <c r="G16" s="31">
        <v>99698.136275800352</v>
      </c>
    </row>
    <row r="17" spans="1:7" x14ac:dyDescent="0.25">
      <c r="A17" s="18" t="s">
        <v>72</v>
      </c>
      <c r="B17" s="18" t="s">
        <v>73</v>
      </c>
      <c r="C17" s="1" t="s">
        <v>633</v>
      </c>
      <c r="D17" s="31">
        <v>39.224967684105955</v>
      </c>
      <c r="E17" s="31">
        <v>40.308366375593472</v>
      </c>
      <c r="F17" s="31">
        <v>8311.0714211387021</v>
      </c>
      <c r="G17" s="31">
        <v>8673.6132530166706</v>
      </c>
    </row>
    <row r="18" spans="1:7" x14ac:dyDescent="0.25">
      <c r="A18" s="18" t="s">
        <v>72</v>
      </c>
      <c r="B18" s="18" t="s">
        <v>77</v>
      </c>
      <c r="C18" s="1" t="s">
        <v>634</v>
      </c>
      <c r="D18" s="31">
        <v>17.008844777244388</v>
      </c>
      <c r="E18" s="31">
        <v>17.008844777244388</v>
      </c>
      <c r="F18" s="31">
        <v>3594.1840126857087</v>
      </c>
      <c r="G18" s="31">
        <v>3679.2282365719302</v>
      </c>
    </row>
    <row r="19" spans="1:7" x14ac:dyDescent="0.25">
      <c r="A19" s="18" t="s">
        <v>72</v>
      </c>
      <c r="B19" s="18" t="s">
        <v>78</v>
      </c>
      <c r="C19" s="1" t="s">
        <v>639</v>
      </c>
      <c r="D19" s="31">
        <v>0</v>
      </c>
      <c r="E19" s="31">
        <v>0</v>
      </c>
      <c r="F19" s="31">
        <v>12728.562610864652</v>
      </c>
      <c r="G19" s="31">
        <v>12728.562610864648</v>
      </c>
    </row>
    <row r="20" spans="1:7" x14ac:dyDescent="0.25">
      <c r="A20" s="18" t="s">
        <v>72</v>
      </c>
      <c r="B20" s="18" t="s">
        <v>79</v>
      </c>
      <c r="C20" s="1" t="s">
        <v>336</v>
      </c>
      <c r="D20" s="31">
        <v>574.15229570516988</v>
      </c>
      <c r="E20" s="31">
        <v>574.15229570516988</v>
      </c>
      <c r="F20" s="31">
        <v>99595.174073955161</v>
      </c>
      <c r="G20" s="31">
        <v>102282.835552481</v>
      </c>
    </row>
    <row r="21" spans="1:7" x14ac:dyDescent="0.25">
      <c r="A21" s="19" t="s">
        <v>85</v>
      </c>
      <c r="B21" s="19" t="s">
        <v>87</v>
      </c>
      <c r="C21" s="1" t="s">
        <v>339</v>
      </c>
      <c r="D21" s="31">
        <v>384.02224007756496</v>
      </c>
      <c r="E21" s="31">
        <v>467.35557341089833</v>
      </c>
      <c r="F21" s="31">
        <v>56129.776297288117</v>
      </c>
      <c r="G21" s="31">
        <v>55466.554164342597</v>
      </c>
    </row>
    <row r="22" spans="1:7" x14ac:dyDescent="0.25">
      <c r="A22" s="18" t="s">
        <v>85</v>
      </c>
      <c r="B22" s="18" t="s">
        <v>93</v>
      </c>
      <c r="C22" s="1" t="s">
        <v>343</v>
      </c>
      <c r="D22" s="31">
        <v>191.79840706335867</v>
      </c>
      <c r="E22" s="31">
        <v>150.13174039669198</v>
      </c>
      <c r="F22" s="31">
        <v>18505.66019651814</v>
      </c>
      <c r="G22" s="31">
        <v>19256.318898501602</v>
      </c>
    </row>
    <row r="23" spans="1:7" x14ac:dyDescent="0.25">
      <c r="A23" s="18" t="s">
        <v>97</v>
      </c>
      <c r="B23" s="18" t="s">
        <v>100</v>
      </c>
      <c r="C23" s="1" t="s">
        <v>628</v>
      </c>
      <c r="D23" s="31">
        <v>271.58510794393743</v>
      </c>
      <c r="E23" s="31">
        <v>484.93927461060412</v>
      </c>
      <c r="F23" s="31">
        <v>54730.124826502586</v>
      </c>
      <c r="G23" s="31">
        <v>57154.821199555598</v>
      </c>
    </row>
    <row r="24" spans="1:7" x14ac:dyDescent="0.25">
      <c r="A24" s="18" t="s">
        <v>97</v>
      </c>
      <c r="B24" s="18" t="s">
        <v>101</v>
      </c>
      <c r="C24" s="1" t="s">
        <v>346</v>
      </c>
      <c r="D24" s="31">
        <v>15.948016194920077</v>
      </c>
      <c r="E24" s="31">
        <v>15.948016194920077</v>
      </c>
      <c r="F24" s="31">
        <v>5411.3047140206309</v>
      </c>
      <c r="G24" s="31">
        <v>5491.0447949952304</v>
      </c>
    </row>
    <row r="25" spans="1:7" x14ac:dyDescent="0.25">
      <c r="A25" s="18" t="s">
        <v>97</v>
      </c>
      <c r="B25" s="18" t="s">
        <v>102</v>
      </c>
      <c r="C25" s="1" t="s">
        <v>347</v>
      </c>
      <c r="D25" s="31">
        <v>71.415460734489287</v>
      </c>
      <c r="E25" s="31">
        <v>71.415460734489287</v>
      </c>
      <c r="F25" s="31">
        <v>14535.14917820335</v>
      </c>
      <c r="G25" s="31">
        <v>14892.226481875798</v>
      </c>
    </row>
    <row r="26" spans="1:7" x14ac:dyDescent="0.25">
      <c r="A26" s="18" t="s">
        <v>108</v>
      </c>
      <c r="B26" s="18" t="s">
        <v>109</v>
      </c>
      <c r="C26" s="1" t="s">
        <v>353</v>
      </c>
      <c r="D26" s="31">
        <v>34.621029940806089</v>
      </c>
      <c r="E26" s="31">
        <v>34.621029940806089</v>
      </c>
      <c r="F26" s="31">
        <v>8499.0511345572922</v>
      </c>
      <c r="G26" s="31">
        <v>8672.1562842613203</v>
      </c>
    </row>
    <row r="27" spans="1:7" x14ac:dyDescent="0.25">
      <c r="A27" s="18" t="s">
        <v>108</v>
      </c>
      <c r="B27" s="18" t="s">
        <v>114</v>
      </c>
      <c r="C27" s="1" t="s">
        <v>355</v>
      </c>
      <c r="D27" s="31">
        <v>386.68710831308755</v>
      </c>
      <c r="E27" s="31">
        <v>386.68710831308755</v>
      </c>
      <c r="F27" s="31">
        <v>137647.20485951286</v>
      </c>
      <c r="G27" s="31">
        <v>145640.28781222343</v>
      </c>
    </row>
    <row r="28" spans="1:7" x14ac:dyDescent="0.25">
      <c r="A28" s="18" t="s">
        <v>131</v>
      </c>
      <c r="B28" s="18" t="s">
        <v>534</v>
      </c>
      <c r="C28" s="1" t="s">
        <v>362</v>
      </c>
      <c r="D28" s="31">
        <v>24.649301529362106</v>
      </c>
      <c r="E28" s="31">
        <v>0</v>
      </c>
      <c r="F28" s="31">
        <v>3854.8696953243957</v>
      </c>
      <c r="G28" s="31">
        <v>3854.8696953243948</v>
      </c>
    </row>
    <row r="29" spans="1:7" x14ac:dyDescent="0.25">
      <c r="A29" s="18" t="s">
        <v>131</v>
      </c>
      <c r="B29" s="18" t="s">
        <v>136</v>
      </c>
      <c r="C29" s="1" t="s">
        <v>365</v>
      </c>
      <c r="D29" s="31">
        <v>138.43347771667777</v>
      </c>
      <c r="E29" s="31">
        <v>138.43347771667777</v>
      </c>
      <c r="F29" s="31">
        <v>7638.9822945185333</v>
      </c>
      <c r="G29" s="31">
        <v>8331.1496831019194</v>
      </c>
    </row>
    <row r="30" spans="1:7" x14ac:dyDescent="0.25">
      <c r="A30" s="19" t="s">
        <v>131</v>
      </c>
      <c r="B30" s="19" t="s">
        <v>138</v>
      </c>
      <c r="C30" s="1" t="s">
        <v>367</v>
      </c>
      <c r="D30" s="31">
        <v>179.65082631181062</v>
      </c>
      <c r="E30" s="31">
        <v>179.65082631181062</v>
      </c>
      <c r="F30" s="31">
        <v>29383.401570838541</v>
      </c>
      <c r="G30" s="31">
        <v>30128.1657023976</v>
      </c>
    </row>
    <row r="31" spans="1:7" x14ac:dyDescent="0.25">
      <c r="A31" s="18" t="s">
        <v>131</v>
      </c>
      <c r="B31" s="18" t="s">
        <v>137</v>
      </c>
      <c r="C31" s="1" t="s">
        <v>366</v>
      </c>
      <c r="D31" s="31">
        <v>8.7750028476322459</v>
      </c>
      <c r="E31" s="31">
        <v>28.309422457060617</v>
      </c>
      <c r="F31" s="31">
        <v>7137.1450236480259</v>
      </c>
      <c r="G31" s="31">
        <v>7278.6921359333301</v>
      </c>
    </row>
    <row r="32" spans="1:7" x14ac:dyDescent="0.25">
      <c r="A32" s="18" t="s">
        <v>141</v>
      </c>
      <c r="B32" s="18" t="s">
        <v>537</v>
      </c>
      <c r="C32" s="1" t="s">
        <v>368</v>
      </c>
      <c r="D32" s="31">
        <v>31.772778719432001</v>
      </c>
      <c r="E32" s="31">
        <v>38.335590009173757</v>
      </c>
      <c r="F32" s="31">
        <v>13023.033737670836</v>
      </c>
      <c r="G32" s="31">
        <v>13214.711687716701</v>
      </c>
    </row>
    <row r="33" spans="1:7" x14ac:dyDescent="0.25">
      <c r="A33" s="18" t="s">
        <v>141</v>
      </c>
      <c r="B33" s="18" t="s">
        <v>539</v>
      </c>
      <c r="C33" s="1" t="s">
        <v>370</v>
      </c>
      <c r="D33" s="31">
        <v>0</v>
      </c>
      <c r="E33" s="31">
        <v>0</v>
      </c>
      <c r="F33" s="31">
        <v>1406.4513326801377</v>
      </c>
      <c r="G33" s="31">
        <v>1406.4513326801373</v>
      </c>
    </row>
    <row r="34" spans="1:7" x14ac:dyDescent="0.25">
      <c r="A34" s="18" t="s">
        <v>141</v>
      </c>
      <c r="B34" s="18" t="s">
        <v>541</v>
      </c>
      <c r="C34" s="1" t="s">
        <v>371</v>
      </c>
      <c r="D34" s="31">
        <v>0</v>
      </c>
      <c r="E34" s="31">
        <v>0</v>
      </c>
      <c r="F34" s="31">
        <v>27270.781997425558</v>
      </c>
      <c r="G34" s="31">
        <v>27268.721997425557</v>
      </c>
    </row>
    <row r="35" spans="1:7" x14ac:dyDescent="0.25">
      <c r="A35" s="18" t="s">
        <v>141</v>
      </c>
      <c r="B35" s="18" t="s">
        <v>150</v>
      </c>
      <c r="C35" s="1" t="s">
        <v>372</v>
      </c>
      <c r="D35" s="31">
        <v>0</v>
      </c>
      <c r="E35" s="31">
        <v>0</v>
      </c>
      <c r="F35" s="31">
        <v>2053.049228971508</v>
      </c>
      <c r="G35" s="31">
        <v>2053.0492289715075</v>
      </c>
    </row>
    <row r="36" spans="1:7" x14ac:dyDescent="0.25">
      <c r="A36" s="18" t="s">
        <v>152</v>
      </c>
      <c r="B36" s="18" t="s">
        <v>153</v>
      </c>
      <c r="C36" s="1" t="s">
        <v>373</v>
      </c>
      <c r="D36" s="31">
        <v>0</v>
      </c>
      <c r="E36" s="31">
        <v>0</v>
      </c>
      <c r="F36" s="31">
        <v>11203.321229890418</v>
      </c>
      <c r="G36" s="31">
        <v>11203.321229890418</v>
      </c>
    </row>
    <row r="37" spans="1:7" x14ac:dyDescent="0.25">
      <c r="A37" s="18" t="s">
        <v>152</v>
      </c>
      <c r="B37" s="18" t="s">
        <v>543</v>
      </c>
      <c r="C37" s="1" t="s">
        <v>374</v>
      </c>
      <c r="D37" s="31">
        <v>334.24913029345072</v>
      </c>
      <c r="E37" s="31">
        <v>292.58246362678409</v>
      </c>
      <c r="F37" s="31">
        <v>19768.839938530979</v>
      </c>
      <c r="G37" s="31">
        <v>21231.752256664899</v>
      </c>
    </row>
    <row r="38" spans="1:7" x14ac:dyDescent="0.25">
      <c r="A38" s="18" t="s">
        <v>157</v>
      </c>
      <c r="B38" s="18" t="s">
        <v>161</v>
      </c>
      <c r="C38" s="1" t="s">
        <v>380</v>
      </c>
      <c r="D38" s="31">
        <v>0</v>
      </c>
      <c r="E38" s="31">
        <v>163.65837997051403</v>
      </c>
      <c r="F38" s="31">
        <v>25580.348499961128</v>
      </c>
      <c r="G38" s="31">
        <v>26355.496649813704</v>
      </c>
    </row>
    <row r="39" spans="1:7" x14ac:dyDescent="0.25">
      <c r="A39" s="18" t="s">
        <v>157</v>
      </c>
      <c r="B39" s="18" t="s">
        <v>166</v>
      </c>
      <c r="C39" s="1" t="s">
        <v>384</v>
      </c>
      <c r="D39" s="31">
        <v>27.507368837287384</v>
      </c>
      <c r="E39" s="31">
        <v>27.507368837287384</v>
      </c>
      <c r="F39" s="31">
        <v>7672.3933755829839</v>
      </c>
      <c r="G39" s="31">
        <v>7809.9302197694196</v>
      </c>
    </row>
    <row r="40" spans="1:7" x14ac:dyDescent="0.25">
      <c r="A40" s="18" t="s">
        <v>157</v>
      </c>
      <c r="B40" s="18" t="s">
        <v>168</v>
      </c>
      <c r="C40" s="1" t="s">
        <v>386</v>
      </c>
      <c r="D40" s="31">
        <v>135.7932749022942</v>
      </c>
      <c r="E40" s="31">
        <v>202.45994156896086</v>
      </c>
      <c r="F40" s="31">
        <v>15889.633357547396</v>
      </c>
      <c r="G40" s="31">
        <v>16901.933065392201</v>
      </c>
    </row>
    <row r="41" spans="1:7" x14ac:dyDescent="0.25">
      <c r="A41" s="18" t="s">
        <v>157</v>
      </c>
      <c r="B41" s="18" t="s">
        <v>170</v>
      </c>
      <c r="C41" s="1" t="s">
        <v>625</v>
      </c>
      <c r="D41" s="31">
        <v>0</v>
      </c>
      <c r="E41" s="31">
        <v>0</v>
      </c>
      <c r="F41" s="31">
        <v>762.83308919465219</v>
      </c>
      <c r="G41" s="31">
        <v>762.83308919465242</v>
      </c>
    </row>
    <row r="42" spans="1:7" x14ac:dyDescent="0.25">
      <c r="A42" s="18" t="s">
        <v>157</v>
      </c>
      <c r="B42" s="19" t="s">
        <v>177</v>
      </c>
      <c r="C42" s="1" t="s">
        <v>391</v>
      </c>
      <c r="D42" s="31">
        <v>140.13006217217344</v>
      </c>
      <c r="E42" s="31">
        <v>140.13006217217344</v>
      </c>
      <c r="F42" s="31">
        <v>16838.866382779932</v>
      </c>
      <c r="G42" s="31">
        <v>17539.516693640799</v>
      </c>
    </row>
    <row r="43" spans="1:7" x14ac:dyDescent="0.25">
      <c r="A43" s="18" t="s">
        <v>178</v>
      </c>
      <c r="B43" s="18" t="s">
        <v>547</v>
      </c>
      <c r="C43" s="1" t="s">
        <v>393</v>
      </c>
      <c r="D43" s="31">
        <v>126.70108376557558</v>
      </c>
      <c r="E43" s="31">
        <v>85.034417098908918</v>
      </c>
      <c r="F43" s="31">
        <v>47092.558430985242</v>
      </c>
      <c r="G43" s="31">
        <v>47449.630516479796</v>
      </c>
    </row>
    <row r="44" spans="1:7" x14ac:dyDescent="0.25">
      <c r="A44" s="18" t="s">
        <v>178</v>
      </c>
      <c r="B44" s="18" t="s">
        <v>548</v>
      </c>
      <c r="C44" s="1" t="s">
        <v>394</v>
      </c>
      <c r="D44" s="31">
        <v>16.397599207008778</v>
      </c>
      <c r="E44" s="31">
        <v>16.397599207008778</v>
      </c>
      <c r="F44" s="31">
        <v>11171.495430403158</v>
      </c>
      <c r="G44" s="31">
        <v>11253.483426438201</v>
      </c>
    </row>
    <row r="45" spans="1:7" x14ac:dyDescent="0.25">
      <c r="A45" s="18" t="s">
        <v>178</v>
      </c>
      <c r="B45" s="18" t="s">
        <v>186</v>
      </c>
      <c r="C45" s="1" t="s">
        <v>187</v>
      </c>
      <c r="D45" s="31">
        <v>8.4057403042259011</v>
      </c>
      <c r="E45" s="31">
        <v>8.4057403042259011</v>
      </c>
      <c r="F45" s="31">
        <v>4299.5342369457085</v>
      </c>
      <c r="G45" s="31">
        <v>4273.4629384668397</v>
      </c>
    </row>
    <row r="46" spans="1:7" x14ac:dyDescent="0.25">
      <c r="A46" s="18" t="s">
        <v>190</v>
      </c>
      <c r="B46" s="18" t="s">
        <v>551</v>
      </c>
      <c r="C46" s="1" t="s">
        <v>402</v>
      </c>
      <c r="D46" s="31">
        <v>0</v>
      </c>
      <c r="E46" s="31">
        <v>0</v>
      </c>
      <c r="F46" s="31">
        <v>14518.235165760276</v>
      </c>
      <c r="G46" s="31">
        <v>14518.235165760272</v>
      </c>
    </row>
    <row r="47" spans="1:7" x14ac:dyDescent="0.25">
      <c r="A47" s="19" t="s">
        <v>190</v>
      </c>
      <c r="B47" s="19" t="s">
        <v>195</v>
      </c>
      <c r="C47" s="1" t="s">
        <v>407</v>
      </c>
      <c r="D47" s="31">
        <v>372.03293689880593</v>
      </c>
      <c r="E47" s="31">
        <v>538.53293689880593</v>
      </c>
      <c r="F47" s="31">
        <v>87754.314727920093</v>
      </c>
      <c r="G47" s="31">
        <v>90446.979412414104</v>
      </c>
    </row>
    <row r="48" spans="1:7" x14ac:dyDescent="0.25">
      <c r="A48" s="18" t="s">
        <v>199</v>
      </c>
      <c r="B48" s="18" t="s">
        <v>553</v>
      </c>
      <c r="C48" s="1" t="s">
        <v>408</v>
      </c>
      <c r="D48" s="31">
        <v>205.26633195290682</v>
      </c>
      <c r="E48" s="31">
        <v>163.59966528624014</v>
      </c>
      <c r="F48" s="31">
        <v>37245.242506885203</v>
      </c>
      <c r="G48" s="31">
        <v>38063.240833316398</v>
      </c>
    </row>
    <row r="49" spans="1:7" x14ac:dyDescent="0.25">
      <c r="A49" s="18" t="s">
        <v>199</v>
      </c>
      <c r="B49" s="19" t="s">
        <v>557</v>
      </c>
      <c r="C49" s="1" t="s">
        <v>411</v>
      </c>
      <c r="D49" s="31">
        <v>0</v>
      </c>
      <c r="E49" s="31">
        <v>0</v>
      </c>
      <c r="F49" s="31">
        <v>7887.2675562454106</v>
      </c>
      <c r="G49" s="31">
        <v>7927.2675562454115</v>
      </c>
    </row>
    <row r="50" spans="1:7" x14ac:dyDescent="0.25">
      <c r="A50" s="18" t="s">
        <v>199</v>
      </c>
      <c r="B50" s="18" t="s">
        <v>559</v>
      </c>
      <c r="C50" s="1" t="s">
        <v>412</v>
      </c>
      <c r="D50" s="31">
        <v>1.3083829315631874</v>
      </c>
      <c r="E50" s="31">
        <v>1.3083829315631874</v>
      </c>
      <c r="F50" s="31">
        <v>3875.2073499103954</v>
      </c>
      <c r="G50" s="31">
        <v>3881.7492645682105</v>
      </c>
    </row>
    <row r="51" spans="1:7" x14ac:dyDescent="0.25">
      <c r="A51" s="18" t="s">
        <v>199</v>
      </c>
      <c r="B51" s="18" t="s">
        <v>207</v>
      </c>
      <c r="C51" s="1" t="s">
        <v>208</v>
      </c>
      <c r="D51" s="31">
        <v>0</v>
      </c>
      <c r="E51" s="31">
        <v>0</v>
      </c>
      <c r="F51" s="31">
        <v>2064.6431350377343</v>
      </c>
      <c r="G51" s="31">
        <v>2064.6431350377343</v>
      </c>
    </row>
    <row r="52" spans="1:7" x14ac:dyDescent="0.25">
      <c r="A52" s="18" t="s">
        <v>199</v>
      </c>
      <c r="B52" s="18" t="s">
        <v>209</v>
      </c>
      <c r="C52" s="1" t="s">
        <v>414</v>
      </c>
      <c r="D52" s="31">
        <v>53.668263051105747</v>
      </c>
      <c r="E52" s="31">
        <v>53.668263051105747</v>
      </c>
      <c r="F52" s="31">
        <v>6627.2797997895004</v>
      </c>
      <c r="G52" s="31">
        <v>6895.6211150450308</v>
      </c>
    </row>
    <row r="53" spans="1:7" x14ac:dyDescent="0.25">
      <c r="A53" s="18" t="s">
        <v>214</v>
      </c>
      <c r="B53" s="18" t="s">
        <v>563</v>
      </c>
      <c r="C53" s="1" t="s">
        <v>416</v>
      </c>
      <c r="D53" s="31">
        <v>0</v>
      </c>
      <c r="E53" s="31">
        <v>0</v>
      </c>
      <c r="F53" s="31">
        <v>25486.275235457706</v>
      </c>
      <c r="G53" s="31">
        <v>25486.275235457702</v>
      </c>
    </row>
    <row r="54" spans="1:7" x14ac:dyDescent="0.25">
      <c r="A54" s="18" t="s">
        <v>214</v>
      </c>
      <c r="B54" s="18" t="s">
        <v>216</v>
      </c>
      <c r="C54" s="1" t="s">
        <v>217</v>
      </c>
      <c r="D54" s="31">
        <v>5.3626188054126942</v>
      </c>
      <c r="E54" s="31">
        <v>5.3626188054126942</v>
      </c>
      <c r="F54" s="31">
        <v>5038.5922075167073</v>
      </c>
      <c r="G54" s="31">
        <v>5065.4053015437703</v>
      </c>
    </row>
    <row r="55" spans="1:7" x14ac:dyDescent="0.25">
      <c r="A55" s="18" t="s">
        <v>219</v>
      </c>
      <c r="B55" s="18" t="s">
        <v>221</v>
      </c>
      <c r="C55" s="1" t="s">
        <v>421</v>
      </c>
      <c r="D55" s="31">
        <v>428.88503495885806</v>
      </c>
      <c r="E55" s="31">
        <v>428.88503495885806</v>
      </c>
      <c r="F55" s="31">
        <v>48546.640129270316</v>
      </c>
      <c r="G55" s="31">
        <v>50691.065304064599</v>
      </c>
    </row>
    <row r="56" spans="1:7" x14ac:dyDescent="0.25">
      <c r="A56" s="18" t="s">
        <v>223</v>
      </c>
      <c r="B56" s="18" t="s">
        <v>570</v>
      </c>
      <c r="C56" s="1" t="s">
        <v>422</v>
      </c>
      <c r="D56" s="31">
        <v>28.024330220210988</v>
      </c>
      <c r="E56" s="31">
        <v>28.024330220210988</v>
      </c>
      <c r="F56" s="31">
        <v>8757.1628853272159</v>
      </c>
      <c r="G56" s="31">
        <v>8877.2845364282693</v>
      </c>
    </row>
    <row r="57" spans="1:7" x14ac:dyDescent="0.25">
      <c r="A57" s="18" t="s">
        <v>223</v>
      </c>
      <c r="B57" s="18" t="s">
        <v>226</v>
      </c>
      <c r="C57" s="1" t="s">
        <v>423</v>
      </c>
      <c r="D57" s="31">
        <v>23.631956340326798</v>
      </c>
      <c r="E57" s="31">
        <v>23.631956340326798</v>
      </c>
      <c r="F57" s="31">
        <v>5555.5696947583847</v>
      </c>
      <c r="G57" s="31">
        <v>5673.7294764600192</v>
      </c>
    </row>
    <row r="58" spans="1:7" x14ac:dyDescent="0.25">
      <c r="A58" s="18" t="s">
        <v>223</v>
      </c>
      <c r="B58" s="18" t="s">
        <v>228</v>
      </c>
      <c r="C58" s="1" t="s">
        <v>425</v>
      </c>
      <c r="D58" s="31">
        <v>8.2844315781956848</v>
      </c>
      <c r="E58" s="31">
        <v>8.2844315781956848</v>
      </c>
      <c r="F58" s="31">
        <v>2698.0327950288024</v>
      </c>
      <c r="G58" s="31">
        <v>2739.4549529197807</v>
      </c>
    </row>
    <row r="59" spans="1:7" x14ac:dyDescent="0.25">
      <c r="A59" s="18" t="s">
        <v>223</v>
      </c>
      <c r="B59" s="18" t="s">
        <v>572</v>
      </c>
      <c r="C59" s="1" t="s">
        <v>426</v>
      </c>
      <c r="D59" s="31">
        <v>36.61136927397596</v>
      </c>
      <c r="E59" s="31">
        <v>0</v>
      </c>
      <c r="F59" s="31">
        <v>3856.1984104069875</v>
      </c>
      <c r="G59" s="31">
        <v>3856.1984104069884</v>
      </c>
    </row>
    <row r="60" spans="1:7" x14ac:dyDescent="0.25">
      <c r="A60" s="18" t="s">
        <v>223</v>
      </c>
      <c r="B60" s="18" t="s">
        <v>246</v>
      </c>
      <c r="C60" s="1" t="s">
        <v>430</v>
      </c>
      <c r="D60" s="31">
        <v>7.0006158705575858</v>
      </c>
      <c r="E60" s="31">
        <v>7.0006158705575858</v>
      </c>
      <c r="F60" s="31">
        <v>207.00061587055743</v>
      </c>
      <c r="G60" s="31">
        <v>-2.0250467969162855E-13</v>
      </c>
    </row>
    <row r="61" spans="1:7" x14ac:dyDescent="0.25">
      <c r="A61" s="18" t="s">
        <v>223</v>
      </c>
      <c r="B61" s="18" t="s">
        <v>244</v>
      </c>
      <c r="C61" s="1" t="s">
        <v>431</v>
      </c>
      <c r="D61" s="31">
        <v>0</v>
      </c>
      <c r="E61" s="31">
        <v>0</v>
      </c>
      <c r="F61" s="31">
        <v>36004.316594370954</v>
      </c>
      <c r="G61" s="31">
        <v>38984.316594370954</v>
      </c>
    </row>
    <row r="62" spans="1:7" x14ac:dyDescent="0.25">
      <c r="A62" s="18" t="s">
        <v>251</v>
      </c>
      <c r="B62" s="18" t="s">
        <v>577</v>
      </c>
      <c r="C62" s="1" t="s">
        <v>252</v>
      </c>
      <c r="D62" s="31">
        <v>24.279405681252836</v>
      </c>
      <c r="E62" s="31">
        <v>24.279405681252836</v>
      </c>
      <c r="F62" s="31">
        <v>4633.9201473080357</v>
      </c>
      <c r="G62" s="31">
        <v>4755.3171757143009</v>
      </c>
    </row>
    <row r="63" spans="1:7" x14ac:dyDescent="0.25">
      <c r="A63" s="18" t="s">
        <v>251</v>
      </c>
      <c r="B63" s="18" t="s">
        <v>579</v>
      </c>
      <c r="C63" s="1" t="s">
        <v>488</v>
      </c>
      <c r="D63" s="31">
        <v>93.157449383557221</v>
      </c>
      <c r="E63" s="31">
        <v>59.824116050223893</v>
      </c>
      <c r="F63" s="31">
        <v>36677.58519594348</v>
      </c>
      <c r="G63" s="31">
        <v>36976.705776194591</v>
      </c>
    </row>
    <row r="64" spans="1:7" x14ac:dyDescent="0.25">
      <c r="A64" s="18" t="s">
        <v>251</v>
      </c>
      <c r="B64" s="18" t="s">
        <v>580</v>
      </c>
      <c r="C64" s="1" t="s">
        <v>433</v>
      </c>
      <c r="D64" s="31">
        <v>63.696830140805105</v>
      </c>
      <c r="E64" s="31">
        <v>63.696830140805105</v>
      </c>
      <c r="F64" s="31">
        <v>13918.673157763275</v>
      </c>
      <c r="G64" s="31">
        <v>14237.1573084673</v>
      </c>
    </row>
    <row r="65" spans="1:7" x14ac:dyDescent="0.25">
      <c r="A65" s="18" t="s">
        <v>251</v>
      </c>
      <c r="B65" s="18" t="s">
        <v>254</v>
      </c>
      <c r="C65" s="1" t="s">
        <v>435</v>
      </c>
      <c r="D65" s="31">
        <v>9.3373257907613265</v>
      </c>
      <c r="E65" s="31">
        <v>9.3373257907613265</v>
      </c>
      <c r="F65" s="31">
        <v>891.07517864043336</v>
      </c>
      <c r="G65" s="31">
        <v>937.76180759424005</v>
      </c>
    </row>
    <row r="66" spans="1:7" x14ac:dyDescent="0.25">
      <c r="A66" s="18" t="s">
        <v>256</v>
      </c>
      <c r="B66" s="18" t="s">
        <v>582</v>
      </c>
      <c r="C66" s="1" t="s">
        <v>438</v>
      </c>
      <c r="D66" s="31">
        <v>0</v>
      </c>
      <c r="E66" s="31">
        <v>0</v>
      </c>
      <c r="F66" s="31">
        <v>6527.1927164672652</v>
      </c>
      <c r="G66" s="31">
        <v>6680.6327164672657</v>
      </c>
    </row>
    <row r="67" spans="1:7" x14ac:dyDescent="0.25">
      <c r="A67" s="18" t="s">
        <v>256</v>
      </c>
      <c r="B67" s="18" t="s">
        <v>583</v>
      </c>
      <c r="C67" s="1" t="s">
        <v>439</v>
      </c>
      <c r="D67" s="31">
        <v>193.81020138662339</v>
      </c>
      <c r="E67" s="31">
        <v>0</v>
      </c>
      <c r="F67" s="31">
        <v>26328.751038815219</v>
      </c>
      <c r="G67" s="31">
        <v>26285.607288815223</v>
      </c>
    </row>
    <row r="68" spans="1:7" x14ac:dyDescent="0.25">
      <c r="A68" s="18" t="s">
        <v>256</v>
      </c>
      <c r="B68" s="18" t="s">
        <v>584</v>
      </c>
      <c r="C68" s="1" t="s">
        <v>502</v>
      </c>
      <c r="D68" s="31">
        <v>0</v>
      </c>
      <c r="E68" s="31">
        <v>0</v>
      </c>
      <c r="F68" s="31">
        <v>17147.128676996155</v>
      </c>
      <c r="G68" s="31">
        <v>17157.128676996159</v>
      </c>
    </row>
    <row r="69" spans="1:7" x14ac:dyDescent="0.25">
      <c r="A69" s="18" t="s">
        <v>256</v>
      </c>
      <c r="B69" s="18" t="s">
        <v>585</v>
      </c>
      <c r="C69" s="1" t="s">
        <v>503</v>
      </c>
      <c r="D69" s="31">
        <v>0</v>
      </c>
      <c r="E69" s="31">
        <v>0</v>
      </c>
      <c r="F69" s="31">
        <v>39053.25342450029</v>
      </c>
      <c r="G69" s="31">
        <v>40509.848424500291</v>
      </c>
    </row>
    <row r="70" spans="1:7" x14ac:dyDescent="0.25">
      <c r="A70" s="18" t="s">
        <v>256</v>
      </c>
      <c r="B70" s="18" t="s">
        <v>586</v>
      </c>
      <c r="C70" s="1" t="s">
        <v>440</v>
      </c>
      <c r="D70" s="31">
        <v>80.084487454736518</v>
      </c>
      <c r="E70" s="31">
        <v>389.94837547936157</v>
      </c>
      <c r="F70" s="31">
        <v>29700.918542891319</v>
      </c>
      <c r="G70" s="31">
        <v>32063.120630432204</v>
      </c>
    </row>
    <row r="71" spans="1:7" x14ac:dyDescent="0.25">
      <c r="A71" s="18" t="s">
        <v>256</v>
      </c>
      <c r="B71" s="19" t="s">
        <v>587</v>
      </c>
      <c r="C71" s="1" t="s">
        <v>623</v>
      </c>
      <c r="D71" s="31">
        <v>256.08803799993831</v>
      </c>
      <c r="E71" s="31">
        <v>489.2036136345132</v>
      </c>
      <c r="F71" s="31">
        <v>30391.981931827435</v>
      </c>
      <c r="G71" s="31">
        <v>32838</v>
      </c>
    </row>
    <row r="72" spans="1:7" x14ac:dyDescent="0.25">
      <c r="A72" s="18" t="s">
        <v>256</v>
      </c>
      <c r="B72" s="18" t="s">
        <v>588</v>
      </c>
      <c r="C72" s="1" t="s">
        <v>626</v>
      </c>
      <c r="D72" s="31">
        <v>53.772935792767385</v>
      </c>
      <c r="E72" s="31">
        <v>53.772935792767385</v>
      </c>
      <c r="F72" s="31">
        <v>43672.162824771367</v>
      </c>
      <c r="G72" s="31">
        <v>43939.223753735198</v>
      </c>
    </row>
    <row r="73" spans="1:7" x14ac:dyDescent="0.25">
      <c r="A73" s="18" t="s">
        <v>256</v>
      </c>
      <c r="B73" s="18" t="s">
        <v>589</v>
      </c>
      <c r="C73" s="1" t="s">
        <v>498</v>
      </c>
      <c r="D73" s="31">
        <v>136.2070373531169</v>
      </c>
      <c r="E73" s="31">
        <v>169.54037068645025</v>
      </c>
      <c r="F73" s="31">
        <v>26960.108018583789</v>
      </c>
      <c r="G73" s="31">
        <v>27833.6913386827</v>
      </c>
    </row>
    <row r="74" spans="1:7" x14ac:dyDescent="0.25">
      <c r="A74" s="18" t="s">
        <v>256</v>
      </c>
      <c r="B74" s="18" t="s">
        <v>591</v>
      </c>
      <c r="C74" s="1" t="s">
        <v>442</v>
      </c>
      <c r="D74" s="31">
        <v>455.87645163493289</v>
      </c>
      <c r="E74" s="31">
        <v>112.04171785689989</v>
      </c>
      <c r="F74" s="31">
        <v>40672.0714107155</v>
      </c>
      <c r="G74" s="31">
        <v>41190.94</v>
      </c>
    </row>
    <row r="75" spans="1:7" x14ac:dyDescent="0.25">
      <c r="A75" s="18" t="s">
        <v>256</v>
      </c>
      <c r="B75" s="18" t="s">
        <v>593</v>
      </c>
      <c r="C75" s="1" t="s">
        <v>631</v>
      </c>
      <c r="D75" s="31">
        <v>96.071598653717956</v>
      </c>
      <c r="E75" s="31">
        <v>119.19005538045137</v>
      </c>
      <c r="F75" s="31">
        <v>27773.135947442257</v>
      </c>
      <c r="G75" s="31">
        <v>28526.93504173345</v>
      </c>
    </row>
    <row r="76" spans="1:7" x14ac:dyDescent="0.25">
      <c r="A76" s="18" t="s">
        <v>256</v>
      </c>
      <c r="B76" s="18" t="s">
        <v>594</v>
      </c>
      <c r="C76" s="1" t="s">
        <v>499</v>
      </c>
      <c r="D76" s="31">
        <v>0</v>
      </c>
      <c r="E76" s="31">
        <v>0</v>
      </c>
      <c r="F76" s="31">
        <v>15394.785185873317</v>
      </c>
      <c r="G76" s="31">
        <v>15396.845185873317</v>
      </c>
    </row>
    <row r="77" spans="1:7" x14ac:dyDescent="0.25">
      <c r="A77" s="18" t="s">
        <v>256</v>
      </c>
      <c r="B77" s="18" t="s">
        <v>595</v>
      </c>
      <c r="C77" s="1" t="s">
        <v>444</v>
      </c>
      <c r="D77" s="31">
        <v>270.64183483904827</v>
      </c>
      <c r="E77" s="31">
        <v>0</v>
      </c>
      <c r="F77" s="31">
        <v>56303.054390759011</v>
      </c>
      <c r="G77" s="31">
        <v>56303.054390759018</v>
      </c>
    </row>
    <row r="78" spans="1:7" x14ac:dyDescent="0.25">
      <c r="A78" s="18" t="s">
        <v>256</v>
      </c>
      <c r="B78" s="18" t="s">
        <v>596</v>
      </c>
      <c r="C78" s="1" t="s">
        <v>445</v>
      </c>
      <c r="D78" s="31">
        <v>23.401772424942163</v>
      </c>
      <c r="E78" s="31">
        <v>23.401772424942163</v>
      </c>
      <c r="F78" s="31">
        <v>2695.1352700108187</v>
      </c>
      <c r="G78" s="31">
        <v>2812.1441321355301</v>
      </c>
    </row>
    <row r="79" spans="1:7" x14ac:dyDescent="0.25">
      <c r="A79" s="18" t="s">
        <v>256</v>
      </c>
      <c r="B79" s="19" t="s">
        <v>597</v>
      </c>
      <c r="C79" s="1" t="s">
        <v>446</v>
      </c>
      <c r="D79" s="31">
        <v>488.72813370825315</v>
      </c>
      <c r="E79" s="31">
        <v>488.72813370825315</v>
      </c>
      <c r="F79" s="31">
        <v>128057.82797016473</v>
      </c>
      <c r="G79" s="31">
        <v>130460.128638706</v>
      </c>
    </row>
    <row r="80" spans="1:7" x14ac:dyDescent="0.25">
      <c r="A80" s="18" t="s">
        <v>256</v>
      </c>
      <c r="B80" s="18" t="s">
        <v>603</v>
      </c>
      <c r="C80" s="1" t="s">
        <v>448</v>
      </c>
      <c r="D80" s="31">
        <v>0</v>
      </c>
      <c r="E80" s="31">
        <v>0</v>
      </c>
      <c r="F80" s="31">
        <v>1194.9421058513794</v>
      </c>
      <c r="G80" s="31">
        <v>1194.9421058513794</v>
      </c>
    </row>
    <row r="81" spans="1:7" x14ac:dyDescent="0.25">
      <c r="A81" s="18" t="s">
        <v>256</v>
      </c>
      <c r="B81" s="18" t="s">
        <v>609</v>
      </c>
      <c r="C81" s="1" t="s">
        <v>450</v>
      </c>
      <c r="D81" s="31">
        <v>0</v>
      </c>
      <c r="E81" s="31">
        <v>0</v>
      </c>
      <c r="F81" s="31">
        <v>254.39999999999995</v>
      </c>
      <c r="G81" s="31">
        <v>254.39999999999998</v>
      </c>
    </row>
    <row r="82" spans="1:7" x14ac:dyDescent="0.25">
      <c r="A82" s="18" t="s">
        <v>256</v>
      </c>
      <c r="B82" s="18" t="s">
        <v>615</v>
      </c>
      <c r="C82" s="1" t="s">
        <v>455</v>
      </c>
      <c r="D82" s="31">
        <v>6.0566197063697778E-2</v>
      </c>
      <c r="E82" s="31">
        <v>6.0566197063697778E-2</v>
      </c>
      <c r="F82" s="31">
        <v>1481.6915201523013</v>
      </c>
      <c r="G82" s="31">
        <v>1481.99435113762</v>
      </c>
    </row>
    <row r="83" spans="1:7" x14ac:dyDescent="0.25">
      <c r="A83" s="18" t="s">
        <v>256</v>
      </c>
      <c r="B83" s="18" t="s">
        <v>281</v>
      </c>
      <c r="C83" s="1" t="s">
        <v>465</v>
      </c>
      <c r="D83" s="31">
        <v>0</v>
      </c>
      <c r="E83" s="31">
        <v>0</v>
      </c>
      <c r="F83" s="31">
        <v>12634.463667395648</v>
      </c>
      <c r="G83" s="31">
        <v>13413.789946697554</v>
      </c>
    </row>
    <row r="84" spans="1:7" x14ac:dyDescent="0.25">
      <c r="A84" s="18" t="s">
        <v>256</v>
      </c>
      <c r="B84" s="18" t="s">
        <v>283</v>
      </c>
      <c r="C84" s="1" t="s">
        <v>467</v>
      </c>
      <c r="D84" s="31">
        <v>0</v>
      </c>
      <c r="E84" s="31">
        <v>0</v>
      </c>
      <c r="F84" s="31">
        <v>75379.837700944598</v>
      </c>
      <c r="G84" s="31">
        <v>76958.915417611279</v>
      </c>
    </row>
    <row r="85" spans="1:7" x14ac:dyDescent="0.25">
      <c r="A85" s="18" t="s">
        <v>256</v>
      </c>
      <c r="B85" s="19" t="s">
        <v>268</v>
      </c>
      <c r="C85" s="1" t="s">
        <v>475</v>
      </c>
      <c r="D85" s="31">
        <v>38.640442236850355</v>
      </c>
      <c r="E85" s="31">
        <v>38.640442236850355</v>
      </c>
      <c r="F85" s="31">
        <v>15111.816675156551</v>
      </c>
      <c r="G85" s="31">
        <v>15305.0188863408</v>
      </c>
    </row>
    <row r="86" spans="1:7" x14ac:dyDescent="0.25">
      <c r="A86" s="18" t="s">
        <v>256</v>
      </c>
      <c r="B86" s="19" t="s">
        <v>296</v>
      </c>
      <c r="C86" s="1" t="s">
        <v>476</v>
      </c>
      <c r="D86" s="31">
        <v>54.797833047941516</v>
      </c>
      <c r="E86" s="31">
        <v>54.797833047941516</v>
      </c>
      <c r="F86" s="31">
        <v>12790.358313313096</v>
      </c>
      <c r="G86" s="31">
        <v>13023.007478552801</v>
      </c>
    </row>
    <row r="87" spans="1:7" x14ac:dyDescent="0.25">
      <c r="A87" s="18" t="s">
        <v>256</v>
      </c>
      <c r="B87" s="19" t="s">
        <v>635</v>
      </c>
      <c r="C87" s="1" t="s">
        <v>636</v>
      </c>
      <c r="D87" s="31">
        <v>105.50613956861</v>
      </c>
      <c r="E87" s="31">
        <v>109.29613956860953</v>
      </c>
      <c r="F87" s="31">
        <v>12086.275957241976</v>
      </c>
      <c r="G87" s="31">
        <v>20719.330212414818</v>
      </c>
    </row>
    <row r="88" spans="1:7" x14ac:dyDescent="0.25">
      <c r="A88" s="18" t="s">
        <v>256</v>
      </c>
      <c r="B88" s="19" t="s">
        <v>637</v>
      </c>
      <c r="C88" s="1" t="s">
        <v>638</v>
      </c>
      <c r="D88" s="31">
        <v>69.524011583999993</v>
      </c>
      <c r="E88" s="31">
        <v>69.524011583999993</v>
      </c>
      <c r="F88" s="31">
        <v>4199.8072663968278</v>
      </c>
      <c r="G88" s="31">
        <v>7199.6695995374203</v>
      </c>
    </row>
    <row r="89" spans="1:7" x14ac:dyDescent="0.25">
      <c r="D89" s="32">
        <f>SUM(D2:D88)</f>
        <v>7915.2179210062877</v>
      </c>
      <c r="E89" s="32">
        <f>SUM(E2:E88)</f>
        <v>7911.066620036826</v>
      </c>
      <c r="F89" s="32">
        <f>SUM(F2:F88)</f>
        <v>2036802.8559256555</v>
      </c>
      <c r="G89" s="32">
        <f>SUM(G2:G88)</f>
        <v>2097476.6568144802</v>
      </c>
    </row>
    <row r="90" spans="1:7" x14ac:dyDescent="0.25">
      <c r="D90" s="1"/>
      <c r="E90" s="1"/>
      <c r="F90" s="33"/>
      <c r="G90" s="32"/>
    </row>
    <row r="91" spans="1:7" x14ac:dyDescent="0.25">
      <c r="D91" s="1"/>
      <c r="E91" s="1"/>
      <c r="F91" s="33"/>
      <c r="G91" s="32"/>
    </row>
    <row r="92" spans="1:7" x14ac:dyDescent="0.25">
      <c r="D92" s="1"/>
      <c r="E92" s="1"/>
      <c r="F92" s="33"/>
      <c r="G92" s="32"/>
    </row>
    <row r="93" spans="1:7" x14ac:dyDescent="0.25">
      <c r="D93" s="1"/>
      <c r="E93" s="1"/>
      <c r="F93" s="33"/>
      <c r="G93" s="32"/>
    </row>
    <row r="94" spans="1:7" x14ac:dyDescent="0.25">
      <c r="D94" s="1"/>
      <c r="E94" s="1"/>
      <c r="F94" s="33"/>
      <c r="G94" s="32"/>
    </row>
    <row r="95" spans="1:7" x14ac:dyDescent="0.25">
      <c r="D95" s="1"/>
      <c r="E95" s="1"/>
      <c r="F95" s="33"/>
      <c r="G95" s="32"/>
    </row>
    <row r="96" spans="1:7" x14ac:dyDescent="0.25">
      <c r="D96" s="1"/>
      <c r="E96" s="1"/>
      <c r="F96" s="33"/>
      <c r="G96" s="32"/>
    </row>
    <row r="97" spans="4:7" x14ac:dyDescent="0.25">
      <c r="D97" s="1"/>
      <c r="E97" s="1"/>
      <c r="F97" s="33"/>
      <c r="G97" s="32"/>
    </row>
    <row r="98" spans="4:7" x14ac:dyDescent="0.25">
      <c r="D98" s="1"/>
      <c r="E98" s="1"/>
      <c r="F98" s="33"/>
      <c r="G98" s="32"/>
    </row>
    <row r="99" spans="4:7" x14ac:dyDescent="0.25">
      <c r="D99" s="1"/>
      <c r="E99" s="1"/>
      <c r="F99" s="16"/>
      <c r="G99" s="31"/>
    </row>
    <row r="100" spans="4:7" x14ac:dyDescent="0.25">
      <c r="D100" s="1"/>
      <c r="E100" s="1"/>
      <c r="F100" s="16"/>
      <c r="G100" s="31"/>
    </row>
    <row r="101" spans="4:7" x14ac:dyDescent="0.25">
      <c r="F101" s="16"/>
      <c r="G101" s="31"/>
    </row>
  </sheetData>
  <autoFilter ref="A1:G101"/>
  <sortState ref="A3:DG409">
    <sortCondition ref="A3:A409"/>
    <sortCondition ref="B3:B409"/>
  </sortState>
  <phoneticPr fontId="11" type="noConversion"/>
  <dataValidations disablePrompts="1" count="2">
    <dataValidation type="textLength" errorStyle="warning" showErrorMessage="1" errorTitle="Hibás szöveghossz" error="A megadott szöveg hossza nem megfelelő! Kérjük, javítsa a hibát! (A megyekód mindig kétjegyű szám.)" sqref="A22:A25 A15:A16 A12:A13 A9:A10">
      <formula1>1</formula1>
      <formula2>2</formula2>
    </dataValidation>
    <dataValidation type="textLength" errorStyle="warning" showErrorMessage="1" errorTitle="Hibás szöveghossz" error="A megadott szöveg hossza nem megfelelő! Kérjük, javítsa a hibát! (Az OEP kód mindig négy karakter hosszú.)" sqref="B22:B25 B15:B16 B12:B13 B9:B10">
      <formula1>1</formula1>
      <formula2>4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pane ySplit="1" topLeftCell="A26" activePane="bottomLeft" state="frozen"/>
      <selection pane="bottomLeft" activeCell="A3" sqref="A3"/>
    </sheetView>
  </sheetViews>
  <sheetFormatPr defaultRowHeight="15" x14ac:dyDescent="0.25"/>
  <cols>
    <col min="1" max="2" width="9.140625" style="2"/>
    <col min="3" max="3" width="65.28515625" style="2" customWidth="1"/>
    <col min="4" max="4" width="26.140625" style="5" customWidth="1"/>
    <col min="5" max="5" width="18.5703125" style="5" bestFit="1" customWidth="1"/>
    <col min="6" max="6" width="26.140625" style="5" customWidth="1"/>
    <col min="7" max="16384" width="9.140625" style="2"/>
  </cols>
  <sheetData>
    <row r="1" spans="1:6" ht="75" x14ac:dyDescent="0.25">
      <c r="A1" s="21" t="s">
        <v>0</v>
      </c>
      <c r="B1" s="24" t="s">
        <v>644</v>
      </c>
      <c r="C1" s="22" t="s">
        <v>643</v>
      </c>
      <c r="D1" s="27" t="s">
        <v>651</v>
      </c>
      <c r="E1" s="28" t="s">
        <v>653</v>
      </c>
      <c r="F1" s="28" t="s">
        <v>652</v>
      </c>
    </row>
    <row r="2" spans="1:6" x14ac:dyDescent="0.25">
      <c r="A2" s="39" t="s">
        <v>1</v>
      </c>
      <c r="B2" s="39" t="s">
        <v>3</v>
      </c>
      <c r="C2" s="2" t="s">
        <v>298</v>
      </c>
      <c r="D2" s="5">
        <v>607.13623307014075</v>
      </c>
      <c r="E2" s="5">
        <v>-2.2597919574185426</v>
      </c>
      <c r="F2" s="5">
        <v>595.83727328304803</v>
      </c>
    </row>
    <row r="3" spans="1:6" x14ac:dyDescent="0.25">
      <c r="A3" s="39" t="s">
        <v>1</v>
      </c>
      <c r="B3" s="39" t="s">
        <v>12</v>
      </c>
      <c r="C3" s="2" t="s">
        <v>303</v>
      </c>
      <c r="D3" s="5">
        <v>347.76584188276212</v>
      </c>
      <c r="E3" s="5">
        <v>-2.8346626811550713</v>
      </c>
      <c r="F3" s="5">
        <v>333.59252847698684</v>
      </c>
    </row>
    <row r="4" spans="1:6" x14ac:dyDescent="0.25">
      <c r="A4" s="39" t="s">
        <v>1</v>
      </c>
      <c r="B4" s="39" t="s">
        <v>16</v>
      </c>
      <c r="C4" s="2" t="s">
        <v>304</v>
      </c>
      <c r="D4" s="5">
        <v>861.26523040086818</v>
      </c>
      <c r="E4" s="5">
        <v>13.078703703703695</v>
      </c>
      <c r="F4" s="5">
        <v>926.65874891938665</v>
      </c>
    </row>
    <row r="5" spans="1:6" x14ac:dyDescent="0.25">
      <c r="A5" s="39" t="s">
        <v>1</v>
      </c>
      <c r="B5" s="39" t="s">
        <v>20</v>
      </c>
      <c r="C5" s="2" t="s">
        <v>477</v>
      </c>
      <c r="D5" s="5">
        <v>344.79170261503435</v>
      </c>
      <c r="E5" s="5">
        <v>0.57870370370370006</v>
      </c>
      <c r="F5" s="5">
        <v>347.68522113355277</v>
      </c>
    </row>
    <row r="6" spans="1:6" x14ac:dyDescent="0.25">
      <c r="A6" s="39" t="s">
        <v>27</v>
      </c>
      <c r="B6" s="39" t="s">
        <v>511</v>
      </c>
      <c r="C6" s="2" t="s">
        <v>28</v>
      </c>
      <c r="D6" s="5">
        <v>346.9936514896213</v>
      </c>
      <c r="E6" s="5">
        <v>-1.7136942935880295</v>
      </c>
      <c r="F6" s="5">
        <v>338.42518002168123</v>
      </c>
    </row>
    <row r="7" spans="1:6" x14ac:dyDescent="0.25">
      <c r="A7" s="39" t="s">
        <v>27</v>
      </c>
      <c r="B7" s="39" t="s">
        <v>35</v>
      </c>
      <c r="C7" s="2" t="s">
        <v>36</v>
      </c>
      <c r="D7" s="5">
        <v>485.63913957403747</v>
      </c>
      <c r="E7" s="5">
        <v>-1.0879629629629666</v>
      </c>
      <c r="F7" s="5">
        <v>480.19932475922258</v>
      </c>
    </row>
    <row r="8" spans="1:6" x14ac:dyDescent="0.25">
      <c r="A8" s="39" t="s">
        <v>42</v>
      </c>
      <c r="B8" s="39" t="s">
        <v>50</v>
      </c>
      <c r="C8" s="2" t="s">
        <v>640</v>
      </c>
      <c r="D8" s="5">
        <v>451.85873608376215</v>
      </c>
      <c r="E8" s="5">
        <v>2.2453703703703667</v>
      </c>
      <c r="F8" s="5">
        <v>463.08558793561406</v>
      </c>
    </row>
    <row r="9" spans="1:6" x14ac:dyDescent="0.25">
      <c r="A9" s="39" t="s">
        <v>42</v>
      </c>
      <c r="B9" s="39" t="s">
        <v>478</v>
      </c>
      <c r="C9" s="2" t="s">
        <v>479</v>
      </c>
      <c r="D9" s="5">
        <v>106.11850481106403</v>
      </c>
      <c r="E9" s="5">
        <v>3.9120370370370345</v>
      </c>
      <c r="F9" s="5">
        <v>125.6786899962492</v>
      </c>
    </row>
    <row r="10" spans="1:6" x14ac:dyDescent="0.25">
      <c r="A10" s="39" t="s">
        <v>61</v>
      </c>
      <c r="B10" s="39">
        <v>1345</v>
      </c>
      <c r="C10" s="2" t="s">
        <v>322</v>
      </c>
      <c r="D10" s="5">
        <v>742.71678131128476</v>
      </c>
      <c r="E10" s="5">
        <v>-14.422356598369381</v>
      </c>
      <c r="F10" s="5">
        <v>670.60499831943798</v>
      </c>
    </row>
    <row r="11" spans="1:6" x14ac:dyDescent="0.25">
      <c r="A11" s="39" t="s">
        <v>61</v>
      </c>
      <c r="B11" s="39">
        <v>1391</v>
      </c>
      <c r="C11" s="2" t="s">
        <v>323</v>
      </c>
      <c r="D11" s="5">
        <v>713.58181690651077</v>
      </c>
      <c r="E11" s="5">
        <v>-15.016413386306681</v>
      </c>
      <c r="F11" s="5">
        <v>638.49974997497725</v>
      </c>
    </row>
    <row r="12" spans="1:6" x14ac:dyDescent="0.25">
      <c r="A12" s="39" t="s">
        <v>61</v>
      </c>
      <c r="B12" s="39">
        <v>1400</v>
      </c>
      <c r="C12" s="2" t="s">
        <v>324</v>
      </c>
      <c r="D12" s="5">
        <v>575.36966097928496</v>
      </c>
      <c r="E12" s="5">
        <v>16.679026441872811</v>
      </c>
      <c r="F12" s="5">
        <v>658.76479318864904</v>
      </c>
    </row>
    <row r="13" spans="1:6" x14ac:dyDescent="0.25">
      <c r="A13" s="39" t="s">
        <v>61</v>
      </c>
      <c r="B13" s="39" t="s">
        <v>526</v>
      </c>
      <c r="C13" s="2" t="s">
        <v>325</v>
      </c>
      <c r="D13" s="5">
        <v>67.572826714633649</v>
      </c>
      <c r="E13" s="5">
        <v>3.9120370370370332</v>
      </c>
      <c r="F13" s="5">
        <v>46.944444444444827</v>
      </c>
    </row>
    <row r="14" spans="1:6" x14ac:dyDescent="0.25">
      <c r="A14" s="39" t="s">
        <v>61</v>
      </c>
      <c r="B14" s="39" t="s">
        <v>66</v>
      </c>
      <c r="C14" s="2" t="s">
        <v>328</v>
      </c>
      <c r="D14" s="5">
        <v>545.72865244839249</v>
      </c>
      <c r="E14" s="5">
        <v>2.2453703703703716</v>
      </c>
      <c r="F14" s="5">
        <v>556.95550430024423</v>
      </c>
    </row>
    <row r="15" spans="1:6" x14ac:dyDescent="0.25">
      <c r="A15" s="39" t="s">
        <v>72</v>
      </c>
      <c r="B15" s="39" t="s">
        <v>73</v>
      </c>
      <c r="C15" s="2" t="s">
        <v>633</v>
      </c>
      <c r="D15" s="5">
        <v>940.21654476117851</v>
      </c>
      <c r="E15" s="5">
        <v>3.0787037037036953</v>
      </c>
      <c r="F15" s="5">
        <v>955.61006327969699</v>
      </c>
    </row>
    <row r="16" spans="1:6" x14ac:dyDescent="0.25">
      <c r="A16" s="39" t="s">
        <v>72</v>
      </c>
      <c r="B16" s="39" t="s">
        <v>82</v>
      </c>
      <c r="C16" s="2" t="s">
        <v>338</v>
      </c>
      <c r="D16" s="5">
        <v>448.21337473297729</v>
      </c>
      <c r="E16" s="5">
        <v>16.679026441872804</v>
      </c>
      <c r="F16" s="5">
        <v>531.60850694234136</v>
      </c>
    </row>
    <row r="17" spans="1:6" x14ac:dyDescent="0.25">
      <c r="A17" s="39" t="s">
        <v>85</v>
      </c>
      <c r="B17" s="39" t="s">
        <v>92</v>
      </c>
      <c r="C17" s="2" t="s">
        <v>340</v>
      </c>
      <c r="D17" s="5">
        <v>1088.5019579394129</v>
      </c>
      <c r="E17" s="5">
        <v>16.679026441872811</v>
      </c>
      <c r="F17" s="5">
        <v>1171.8970901487769</v>
      </c>
    </row>
    <row r="18" spans="1:6" x14ac:dyDescent="0.25">
      <c r="A18" s="39" t="s">
        <v>85</v>
      </c>
      <c r="B18" s="39" t="s">
        <v>93</v>
      </c>
      <c r="C18" s="2" t="s">
        <v>343</v>
      </c>
      <c r="D18" s="5">
        <v>70.938410024283286</v>
      </c>
      <c r="E18" s="5">
        <v>-3.2182046875933992</v>
      </c>
      <c r="F18" s="5">
        <v>54.847386586316262</v>
      </c>
    </row>
    <row r="19" spans="1:6" x14ac:dyDescent="0.25">
      <c r="A19" s="39" t="s">
        <v>97</v>
      </c>
      <c r="B19" s="39" t="s">
        <v>98</v>
      </c>
      <c r="C19" s="2" t="s">
        <v>344</v>
      </c>
      <c r="D19" s="5">
        <v>295.04931107831203</v>
      </c>
      <c r="E19" s="5">
        <v>-33.988693659804092</v>
      </c>
      <c r="F19" s="5">
        <v>125.10584277929152</v>
      </c>
    </row>
    <row r="20" spans="1:6" x14ac:dyDescent="0.25">
      <c r="A20" s="39" t="s">
        <v>97</v>
      </c>
      <c r="B20" s="39" t="s">
        <v>99</v>
      </c>
      <c r="C20" s="2" t="s">
        <v>345</v>
      </c>
      <c r="D20" s="5">
        <v>324.12632038624247</v>
      </c>
      <c r="E20" s="5">
        <v>-6.8543943780347449</v>
      </c>
      <c r="F20" s="5">
        <v>289.85434849606878</v>
      </c>
    </row>
    <row r="21" spans="1:6" x14ac:dyDescent="0.25">
      <c r="A21" s="39" t="s">
        <v>97</v>
      </c>
      <c r="B21" s="39" t="s">
        <v>103</v>
      </c>
      <c r="C21" s="2" t="s">
        <v>348</v>
      </c>
      <c r="D21" s="5">
        <v>616.27861901737128</v>
      </c>
      <c r="E21" s="5">
        <v>-6.987327779823981</v>
      </c>
      <c r="F21" s="5">
        <v>581.34198011825151</v>
      </c>
    </row>
    <row r="22" spans="1:6" x14ac:dyDescent="0.25">
      <c r="A22" s="39" t="s">
        <v>108</v>
      </c>
      <c r="B22" s="39" t="s">
        <v>109</v>
      </c>
      <c r="C22" s="2" t="s">
        <v>353</v>
      </c>
      <c r="D22" s="5">
        <v>274.12578529054042</v>
      </c>
      <c r="E22" s="5">
        <v>0.34800157353852512</v>
      </c>
      <c r="F22" s="5">
        <v>275.86579315823298</v>
      </c>
    </row>
    <row r="23" spans="1:6" x14ac:dyDescent="0.25">
      <c r="A23" s="39" t="s">
        <v>131</v>
      </c>
      <c r="B23" s="39" t="s">
        <v>136</v>
      </c>
      <c r="C23" s="2" t="s">
        <v>365</v>
      </c>
      <c r="D23" s="5">
        <v>352.80876920234692</v>
      </c>
      <c r="E23" s="5">
        <v>0.57870370370370006</v>
      </c>
      <c r="F23" s="5">
        <v>355.70228772086551</v>
      </c>
    </row>
    <row r="24" spans="1:6" x14ac:dyDescent="0.25">
      <c r="A24" s="39" t="s">
        <v>131</v>
      </c>
      <c r="B24" s="39" t="s">
        <v>137</v>
      </c>
      <c r="C24" s="2" t="s">
        <v>366</v>
      </c>
      <c r="D24" s="5">
        <v>405.73790790373482</v>
      </c>
      <c r="E24" s="5">
        <v>0.57870370370370006</v>
      </c>
      <c r="F24" s="5">
        <v>408.63142642225341</v>
      </c>
    </row>
    <row r="25" spans="1:6" x14ac:dyDescent="0.25">
      <c r="A25" s="39" t="s">
        <v>141</v>
      </c>
      <c r="B25" s="39" t="s">
        <v>539</v>
      </c>
      <c r="C25" s="2" t="s">
        <v>370</v>
      </c>
      <c r="D25" s="5">
        <v>516.27145380651098</v>
      </c>
      <c r="E25" s="5">
        <v>-3.2229096582693302</v>
      </c>
      <c r="F25" s="5">
        <v>500.15690551516423</v>
      </c>
    </row>
    <row r="26" spans="1:6" x14ac:dyDescent="0.25">
      <c r="A26" s="39">
        <v>10</v>
      </c>
      <c r="B26" s="39">
        <v>1876</v>
      </c>
      <c r="C26" s="2" t="s">
        <v>371</v>
      </c>
      <c r="D26" s="5">
        <v>0.32670430868187722</v>
      </c>
      <c r="E26" s="5">
        <v>-6.5340861736375447E-2</v>
      </c>
      <c r="F26" s="5">
        <v>0</v>
      </c>
    </row>
    <row r="27" spans="1:6" x14ac:dyDescent="0.25">
      <c r="A27" s="39" t="s">
        <v>141</v>
      </c>
      <c r="B27" s="39" t="s">
        <v>150</v>
      </c>
      <c r="C27" s="2" t="s">
        <v>372</v>
      </c>
      <c r="D27" s="5">
        <v>106.64049189281521</v>
      </c>
      <c r="E27" s="5">
        <v>-1.0879629629629666</v>
      </c>
      <c r="F27" s="5">
        <v>101.20067707800035</v>
      </c>
    </row>
    <row r="28" spans="1:6" x14ac:dyDescent="0.25">
      <c r="A28" s="39" t="s">
        <v>152</v>
      </c>
      <c r="B28" s="39" t="s">
        <v>153</v>
      </c>
      <c r="C28" s="2" t="s">
        <v>373</v>
      </c>
      <c r="D28" s="5">
        <v>384.8997474775702</v>
      </c>
      <c r="E28" s="5">
        <v>-12.607883300793901</v>
      </c>
      <c r="F28" s="5">
        <v>321.86033097360081</v>
      </c>
    </row>
    <row r="29" spans="1:6" x14ac:dyDescent="0.25">
      <c r="A29" s="39" t="s">
        <v>152</v>
      </c>
      <c r="B29" s="39" t="s">
        <v>544</v>
      </c>
      <c r="C29" s="2" t="s">
        <v>375</v>
      </c>
      <c r="D29" s="5">
        <v>583.46137058245904</v>
      </c>
      <c r="E29" s="5">
        <v>18.345693108539468</v>
      </c>
      <c r="F29" s="5">
        <v>675.18983612515626</v>
      </c>
    </row>
    <row r="30" spans="1:6" x14ac:dyDescent="0.25">
      <c r="A30" s="39" t="s">
        <v>157</v>
      </c>
      <c r="B30" s="39" t="s">
        <v>159</v>
      </c>
      <c r="C30" s="2" t="s">
        <v>378</v>
      </c>
      <c r="D30" s="5">
        <v>435.30424018455057</v>
      </c>
      <c r="E30" s="5">
        <v>16.679026441872804</v>
      </c>
      <c r="F30" s="5">
        <v>518.6993723939147</v>
      </c>
    </row>
    <row r="31" spans="1:6" x14ac:dyDescent="0.25">
      <c r="A31" s="39" t="s">
        <v>157</v>
      </c>
      <c r="B31" s="39" t="s">
        <v>161</v>
      </c>
      <c r="C31" s="2" t="s">
        <v>380</v>
      </c>
      <c r="D31" s="5">
        <v>114.84547599044211</v>
      </c>
      <c r="E31" s="5">
        <v>-15.820375279715067</v>
      </c>
      <c r="F31" s="5">
        <v>115.7435995918668</v>
      </c>
    </row>
    <row r="32" spans="1:6" x14ac:dyDescent="0.25">
      <c r="A32" s="39">
        <v>12</v>
      </c>
      <c r="B32" s="39">
        <v>2052</v>
      </c>
      <c r="C32" s="2" t="s">
        <v>382</v>
      </c>
      <c r="D32" s="5">
        <v>680.35156648884276</v>
      </c>
      <c r="E32" s="5">
        <v>16.679026441872804</v>
      </c>
      <c r="F32" s="5">
        <v>779.74669869820673</v>
      </c>
    </row>
    <row r="33" spans="1:6" x14ac:dyDescent="0.25">
      <c r="A33" s="39" t="s">
        <v>157</v>
      </c>
      <c r="B33" s="39">
        <v>2057</v>
      </c>
      <c r="C33" s="2" t="s">
        <v>383</v>
      </c>
      <c r="D33" s="5">
        <v>573.11160748526561</v>
      </c>
      <c r="E33" s="5">
        <v>16.679026441872818</v>
      </c>
      <c r="F33" s="5">
        <v>656.50673969462969</v>
      </c>
    </row>
    <row r="34" spans="1:6" x14ac:dyDescent="0.25">
      <c r="A34" s="39" t="s">
        <v>157</v>
      </c>
      <c r="B34" s="39" t="s">
        <v>167</v>
      </c>
      <c r="C34" s="2" t="s">
        <v>385</v>
      </c>
      <c r="D34" s="5">
        <v>476.88784417427337</v>
      </c>
      <c r="E34" s="5">
        <v>21.679026441872818</v>
      </c>
      <c r="F34" s="5">
        <v>585.28297638363733</v>
      </c>
    </row>
    <row r="35" spans="1:6" x14ac:dyDescent="0.25">
      <c r="A35" s="39" t="s">
        <v>157</v>
      </c>
      <c r="B35" s="39" t="s">
        <v>168</v>
      </c>
      <c r="C35" s="2" t="s">
        <v>386</v>
      </c>
      <c r="D35" s="5">
        <v>117.18505504678961</v>
      </c>
      <c r="E35" s="5">
        <v>-1.0879629629629666</v>
      </c>
      <c r="F35" s="5">
        <v>111.74524023197478</v>
      </c>
    </row>
    <row r="36" spans="1:6" x14ac:dyDescent="0.25">
      <c r="A36" s="39" t="s">
        <v>157</v>
      </c>
      <c r="B36" s="39">
        <v>2103</v>
      </c>
      <c r="C36" s="2" t="s">
        <v>387</v>
      </c>
      <c r="D36" s="5">
        <v>1135.5558140977218</v>
      </c>
      <c r="E36" s="5">
        <v>16.679026441872821</v>
      </c>
      <c r="F36" s="5">
        <v>1218.9509463070856</v>
      </c>
    </row>
    <row r="37" spans="1:6" x14ac:dyDescent="0.25">
      <c r="A37" s="39" t="s">
        <v>157</v>
      </c>
      <c r="B37" s="39" t="s">
        <v>174</v>
      </c>
      <c r="C37" s="2" t="s">
        <v>390</v>
      </c>
      <c r="D37" s="5">
        <v>313.07877881480948</v>
      </c>
      <c r="E37" s="5">
        <v>-1.8860402672195515</v>
      </c>
      <c r="F37" s="5">
        <v>303.64857747871167</v>
      </c>
    </row>
    <row r="38" spans="1:6" x14ac:dyDescent="0.25">
      <c r="A38" s="39" t="s">
        <v>157</v>
      </c>
      <c r="B38" s="39" t="s">
        <v>485</v>
      </c>
      <c r="C38" s="2" t="s">
        <v>486</v>
      </c>
      <c r="D38" s="5">
        <v>1826.2957427857923</v>
      </c>
      <c r="E38" s="5">
        <v>16.679026441872811</v>
      </c>
      <c r="F38" s="5">
        <v>1909.6908749951563</v>
      </c>
    </row>
    <row r="39" spans="1:6" x14ac:dyDescent="0.25">
      <c r="A39" s="39" t="s">
        <v>157</v>
      </c>
      <c r="B39" s="39" t="s">
        <v>507</v>
      </c>
      <c r="C39" s="2" t="s">
        <v>508</v>
      </c>
      <c r="D39" s="5">
        <v>1129.4988476765373</v>
      </c>
      <c r="E39" s="5">
        <v>18.345693108539479</v>
      </c>
      <c r="F39" s="5">
        <v>1221.2273132192347</v>
      </c>
    </row>
    <row r="40" spans="1:6" x14ac:dyDescent="0.25">
      <c r="A40" s="39" t="s">
        <v>178</v>
      </c>
      <c r="B40" s="39" t="s">
        <v>548</v>
      </c>
      <c r="C40" s="2" t="s">
        <v>394</v>
      </c>
      <c r="D40" s="5">
        <v>345.84972656779519</v>
      </c>
      <c r="E40" s="5">
        <v>0.57870370370370006</v>
      </c>
      <c r="F40" s="5">
        <v>348.74324508631361</v>
      </c>
    </row>
    <row r="41" spans="1:6" x14ac:dyDescent="0.25">
      <c r="A41" s="39" t="s">
        <v>178</v>
      </c>
      <c r="B41" s="39">
        <v>3205</v>
      </c>
      <c r="C41" s="2" t="s">
        <v>395</v>
      </c>
      <c r="D41" s="5">
        <v>392.23974142912272</v>
      </c>
      <c r="E41" s="5">
        <v>-11.346168208078899</v>
      </c>
      <c r="F41" s="5">
        <v>335.50890038872814</v>
      </c>
    </row>
    <row r="42" spans="1:6" x14ac:dyDescent="0.25">
      <c r="A42" s="39" t="s">
        <v>178</v>
      </c>
      <c r="B42" s="39" t="s">
        <v>180</v>
      </c>
      <c r="C42" s="2" t="s">
        <v>397</v>
      </c>
      <c r="D42" s="5">
        <v>429.21409194390463</v>
      </c>
      <c r="E42" s="5">
        <v>-15.775731383600942</v>
      </c>
      <c r="F42" s="5">
        <v>351.58543502589998</v>
      </c>
    </row>
    <row r="43" spans="1:6" x14ac:dyDescent="0.25">
      <c r="A43" s="39" t="s">
        <v>178</v>
      </c>
      <c r="B43" s="39" t="s">
        <v>186</v>
      </c>
      <c r="C43" s="2" t="s">
        <v>187</v>
      </c>
      <c r="D43" s="5">
        <v>132.07912270225717</v>
      </c>
      <c r="E43" s="5">
        <v>-2.7346583406915648</v>
      </c>
      <c r="F43" s="5">
        <v>118.40583099879933</v>
      </c>
    </row>
    <row r="44" spans="1:6" x14ac:dyDescent="0.25">
      <c r="A44" s="39" t="s">
        <v>190</v>
      </c>
      <c r="B44" s="39" t="s">
        <v>551</v>
      </c>
      <c r="C44" s="2" t="s">
        <v>402</v>
      </c>
      <c r="D44" s="5">
        <v>296.66252226616513</v>
      </c>
      <c r="E44" s="5">
        <v>0.57870370370370006</v>
      </c>
      <c r="F44" s="5">
        <v>299.55604078468366</v>
      </c>
    </row>
    <row r="45" spans="1:6" x14ac:dyDescent="0.25">
      <c r="A45" s="39" t="s">
        <v>199</v>
      </c>
      <c r="B45" s="39" t="s">
        <v>207</v>
      </c>
      <c r="C45" s="2" t="s">
        <v>208</v>
      </c>
      <c r="D45" s="5">
        <v>60.304181972423464</v>
      </c>
      <c r="E45" s="5">
        <v>3.9120370370370332</v>
      </c>
      <c r="F45" s="5">
        <v>79.864367157608626</v>
      </c>
    </row>
    <row r="46" spans="1:6" x14ac:dyDescent="0.25">
      <c r="A46" s="39" t="s">
        <v>199</v>
      </c>
      <c r="B46" s="39" t="s">
        <v>209</v>
      </c>
      <c r="C46" s="2" t="s">
        <v>414</v>
      </c>
      <c r="D46" s="5">
        <v>263.34425925925916</v>
      </c>
      <c r="E46" s="5">
        <v>-1.0879629629629666</v>
      </c>
      <c r="F46" s="5">
        <v>257.90444444444438</v>
      </c>
    </row>
    <row r="47" spans="1:6" x14ac:dyDescent="0.25">
      <c r="A47" s="39" t="s">
        <v>214</v>
      </c>
      <c r="B47" s="39" t="s">
        <v>561</v>
      </c>
      <c r="C47" s="2" t="s">
        <v>415</v>
      </c>
      <c r="D47" s="5">
        <v>0</v>
      </c>
      <c r="E47" s="5">
        <v>-17.576548568518504</v>
      </c>
      <c r="F47" s="5">
        <v>476.32568798479525</v>
      </c>
    </row>
    <row r="48" spans="1:6" x14ac:dyDescent="0.25">
      <c r="A48" s="39" t="s">
        <v>214</v>
      </c>
      <c r="B48" s="39" t="s">
        <v>564</v>
      </c>
      <c r="C48" s="2" t="s">
        <v>215</v>
      </c>
      <c r="D48" s="5">
        <v>34.597093703513039</v>
      </c>
      <c r="E48" s="5">
        <v>-8.5218303146336893</v>
      </c>
      <c r="F48" s="5">
        <v>312.9031606665522</v>
      </c>
    </row>
    <row r="49" spans="1:6" x14ac:dyDescent="0.25">
      <c r="A49" s="39" t="s">
        <v>214</v>
      </c>
      <c r="B49" s="39" t="s">
        <v>216</v>
      </c>
      <c r="C49" s="2" t="s">
        <v>217</v>
      </c>
      <c r="D49" s="5">
        <v>350.42907798372039</v>
      </c>
      <c r="E49" s="5">
        <v>0.57870370370370006</v>
      </c>
      <c r="F49" s="5">
        <v>353.32259650223887</v>
      </c>
    </row>
    <row r="50" spans="1:6" x14ac:dyDescent="0.25">
      <c r="A50" s="39" t="s">
        <v>219</v>
      </c>
      <c r="B50" s="39" t="s">
        <v>569</v>
      </c>
      <c r="C50" s="2" t="s">
        <v>420</v>
      </c>
      <c r="D50" s="5">
        <v>554.65282083234092</v>
      </c>
      <c r="E50" s="5">
        <v>13.078703703703695</v>
      </c>
      <c r="F50" s="5">
        <v>620.0463393508594</v>
      </c>
    </row>
    <row r="51" spans="1:6" x14ac:dyDescent="0.25">
      <c r="A51" s="39" t="s">
        <v>223</v>
      </c>
      <c r="B51" s="39" t="s">
        <v>570</v>
      </c>
      <c r="C51" s="2" t="s">
        <v>422</v>
      </c>
      <c r="D51" s="5">
        <v>675.42928889596578</v>
      </c>
      <c r="E51" s="5">
        <v>4.7453703703703622</v>
      </c>
      <c r="F51" s="5">
        <v>699.15614074781752</v>
      </c>
    </row>
    <row r="52" spans="1:6" x14ac:dyDescent="0.25">
      <c r="A52" s="39" t="s">
        <v>223</v>
      </c>
      <c r="B52" s="39" t="s">
        <v>226</v>
      </c>
      <c r="C52" s="2" t="s">
        <v>423</v>
      </c>
      <c r="D52" s="5">
        <v>455.91513501732521</v>
      </c>
      <c r="E52" s="5">
        <v>2.2453703703703667</v>
      </c>
      <c r="F52" s="5">
        <v>467.14198686917712</v>
      </c>
    </row>
    <row r="53" spans="1:6" x14ac:dyDescent="0.25">
      <c r="A53" s="39" t="s">
        <v>223</v>
      </c>
      <c r="B53" s="39" t="s">
        <v>571</v>
      </c>
      <c r="C53" s="2" t="s">
        <v>229</v>
      </c>
      <c r="D53" s="5">
        <v>477.6475022058587</v>
      </c>
      <c r="E53" s="5">
        <v>14.745370370370372</v>
      </c>
      <c r="F53" s="5">
        <v>551.37435405771043</v>
      </c>
    </row>
    <row r="54" spans="1:6" x14ac:dyDescent="0.25">
      <c r="A54" s="39" t="s">
        <v>223</v>
      </c>
      <c r="B54" s="39" t="s">
        <v>241</v>
      </c>
      <c r="C54" s="2" t="s">
        <v>428</v>
      </c>
      <c r="D54" s="5">
        <v>1487.4104478365284</v>
      </c>
      <c r="E54" s="5">
        <v>-35.951654392571548</v>
      </c>
      <c r="F54" s="5">
        <v>1307.6521758736708</v>
      </c>
    </row>
    <row r="55" spans="1:6" x14ac:dyDescent="0.25">
      <c r="A55" s="39" t="s">
        <v>223</v>
      </c>
      <c r="B55" s="39" t="s">
        <v>246</v>
      </c>
      <c r="C55" s="2" t="s">
        <v>430</v>
      </c>
      <c r="D55" s="5">
        <v>262.93126423618418</v>
      </c>
      <c r="E55" s="5">
        <v>-21.941515248585166</v>
      </c>
      <c r="F55" s="5">
        <v>180.22368799325841</v>
      </c>
    </row>
    <row r="56" spans="1:6" x14ac:dyDescent="0.25">
      <c r="A56" s="39" t="s">
        <v>251</v>
      </c>
      <c r="B56" s="39" t="s">
        <v>577</v>
      </c>
      <c r="C56" s="2" t="s">
        <v>252</v>
      </c>
      <c r="D56" s="5">
        <v>301.54555178447816</v>
      </c>
      <c r="E56" s="5">
        <v>-17.946022383328938</v>
      </c>
      <c r="F56" s="5">
        <v>211.81543986783348</v>
      </c>
    </row>
    <row r="57" spans="1:6" x14ac:dyDescent="0.25">
      <c r="A57" s="39" t="s">
        <v>251</v>
      </c>
      <c r="B57" s="39" t="s">
        <v>580</v>
      </c>
      <c r="C57" s="2" t="s">
        <v>433</v>
      </c>
      <c r="D57" s="5">
        <v>708.50439195687159</v>
      </c>
      <c r="E57" s="5">
        <v>4.7453703703703622</v>
      </c>
      <c r="F57" s="5">
        <v>732.23124380872332</v>
      </c>
    </row>
    <row r="58" spans="1:6" x14ac:dyDescent="0.25">
      <c r="A58" s="39" t="s">
        <v>256</v>
      </c>
      <c r="B58" s="39" t="s">
        <v>260</v>
      </c>
      <c r="C58" s="2" t="s">
        <v>437</v>
      </c>
      <c r="D58" s="5">
        <v>768.30067796980575</v>
      </c>
      <c r="E58" s="5">
        <v>18.345693108539468</v>
      </c>
      <c r="F58" s="5">
        <v>860.0291435125032</v>
      </c>
    </row>
    <row r="59" spans="1:6" x14ac:dyDescent="0.25">
      <c r="A59" s="39" t="s">
        <v>256</v>
      </c>
      <c r="B59" s="39" t="s">
        <v>585</v>
      </c>
      <c r="C59" s="2" t="s">
        <v>503</v>
      </c>
      <c r="D59" s="5">
        <v>681.77003262858227</v>
      </c>
      <c r="E59" s="5">
        <v>-1.0879629629629715</v>
      </c>
      <c r="F59" s="5">
        <v>873.33021781376738</v>
      </c>
    </row>
    <row r="60" spans="1:6" x14ac:dyDescent="0.25">
      <c r="A60" s="39" t="s">
        <v>256</v>
      </c>
      <c r="B60" s="39" t="s">
        <v>597</v>
      </c>
      <c r="C60" s="2" t="s">
        <v>446</v>
      </c>
      <c r="D60" s="5">
        <v>24.834807889889394</v>
      </c>
      <c r="E60" s="5">
        <v>-1.3552809441029012</v>
      </c>
      <c r="F60" s="5">
        <v>18.058403169374891</v>
      </c>
    </row>
    <row r="61" spans="1:6" x14ac:dyDescent="0.25">
      <c r="A61" s="39" t="s">
        <v>256</v>
      </c>
      <c r="B61" s="39" t="s">
        <v>614</v>
      </c>
      <c r="C61" s="2" t="s">
        <v>454</v>
      </c>
      <c r="D61" s="5">
        <v>480.33988035676487</v>
      </c>
      <c r="E61" s="5">
        <v>-10.195080727940578</v>
      </c>
      <c r="F61" s="5">
        <v>429.36447671706196</v>
      </c>
    </row>
    <row r="62" spans="1:6" x14ac:dyDescent="0.25">
      <c r="A62" s="39" t="s">
        <v>256</v>
      </c>
      <c r="B62" s="39" t="s">
        <v>262</v>
      </c>
      <c r="C62" s="2" t="s">
        <v>457</v>
      </c>
      <c r="D62" s="5">
        <v>330.5636404134853</v>
      </c>
      <c r="E62" s="5">
        <v>-1.5820362520311448</v>
      </c>
      <c r="F62" s="5">
        <v>322.65345915332961</v>
      </c>
    </row>
    <row r="63" spans="1:6" x14ac:dyDescent="0.25">
      <c r="A63" s="39" t="s">
        <v>256</v>
      </c>
      <c r="B63" s="39" t="s">
        <v>272</v>
      </c>
      <c r="C63" s="2" t="s">
        <v>460</v>
      </c>
      <c r="D63" s="5">
        <v>322.34986556809963</v>
      </c>
      <c r="E63" s="5">
        <v>0.32745087004668488</v>
      </c>
      <c r="F63" s="5">
        <v>323.98711991833312</v>
      </c>
    </row>
    <row r="64" spans="1:6" x14ac:dyDescent="0.25">
      <c r="A64" s="39" t="s">
        <v>256</v>
      </c>
      <c r="B64" s="39" t="s">
        <v>278</v>
      </c>
      <c r="C64" s="2" t="s">
        <v>463</v>
      </c>
      <c r="D64" s="5">
        <v>412.47718402420156</v>
      </c>
      <c r="E64" s="5">
        <v>-4.5006729679527568</v>
      </c>
      <c r="F64" s="5">
        <v>389.97381918443784</v>
      </c>
    </row>
    <row r="65" spans="1:7" x14ac:dyDescent="0.25">
      <c r="A65" s="39" t="s">
        <v>256</v>
      </c>
      <c r="B65" s="39" t="s">
        <v>279</v>
      </c>
      <c r="C65" s="2" t="s">
        <v>464</v>
      </c>
      <c r="D65" s="5">
        <v>663.59345072763676</v>
      </c>
      <c r="E65" s="5">
        <v>16.412037037037027</v>
      </c>
      <c r="F65" s="5">
        <v>745.6536359128221</v>
      </c>
    </row>
    <row r="66" spans="1:7" x14ac:dyDescent="0.25">
      <c r="A66" s="39" t="s">
        <v>256</v>
      </c>
      <c r="B66" s="39" t="s">
        <v>282</v>
      </c>
      <c r="C66" s="2" t="s">
        <v>466</v>
      </c>
      <c r="D66" s="5">
        <v>515.76657250501944</v>
      </c>
      <c r="E66" s="5">
        <v>20.012359775206139</v>
      </c>
      <c r="F66" s="5">
        <v>615.82837138105015</v>
      </c>
    </row>
    <row r="67" spans="1:7" x14ac:dyDescent="0.25">
      <c r="A67" s="39" t="s">
        <v>256</v>
      </c>
      <c r="B67" s="39" t="s">
        <v>283</v>
      </c>
      <c r="C67" s="2" t="s">
        <v>467</v>
      </c>
      <c r="D67" s="5">
        <v>64.470259390115402</v>
      </c>
      <c r="E67" s="5">
        <v>0.57870370370370006</v>
      </c>
      <c r="F67" s="5">
        <v>47.363777908633907</v>
      </c>
    </row>
    <row r="68" spans="1:7" x14ac:dyDescent="0.25">
      <c r="A68" s="39" t="s">
        <v>256</v>
      </c>
      <c r="B68" s="39" t="s">
        <v>284</v>
      </c>
      <c r="C68" s="2" t="s">
        <v>468</v>
      </c>
      <c r="D68" s="5">
        <v>442.63963368653339</v>
      </c>
      <c r="E68" s="5">
        <v>14.745370370370361</v>
      </c>
      <c r="F68" s="5">
        <v>516.36648553838518</v>
      </c>
    </row>
    <row r="69" spans="1:7" x14ac:dyDescent="0.25">
      <c r="A69" s="39" t="s">
        <v>256</v>
      </c>
      <c r="B69" s="39" t="s">
        <v>285</v>
      </c>
      <c r="C69" s="2" t="s">
        <v>469</v>
      </c>
      <c r="D69" s="5">
        <v>449.56040966086016</v>
      </c>
      <c r="E69" s="5">
        <v>11.412037037037033</v>
      </c>
      <c r="F69" s="5">
        <v>506.62059484604538</v>
      </c>
    </row>
    <row r="70" spans="1:7" x14ac:dyDescent="0.25">
      <c r="A70" s="39" t="s">
        <v>256</v>
      </c>
      <c r="B70" s="39" t="s">
        <v>286</v>
      </c>
      <c r="C70" s="2" t="s">
        <v>470</v>
      </c>
      <c r="D70" s="5">
        <v>380.96041862088629</v>
      </c>
      <c r="E70" s="5">
        <v>-4.8134174290462921</v>
      </c>
      <c r="F70" s="5">
        <v>356.89333147565486</v>
      </c>
    </row>
    <row r="71" spans="1:7" x14ac:dyDescent="0.25">
      <c r="A71" s="39" t="s">
        <v>256</v>
      </c>
      <c r="B71" s="39" t="s">
        <v>288</v>
      </c>
      <c r="C71" s="2" t="s">
        <v>472</v>
      </c>
      <c r="D71" s="5">
        <v>957.70149959265075</v>
      </c>
      <c r="E71" s="5">
        <v>18.345693108539479</v>
      </c>
      <c r="F71" s="5">
        <v>1049.4299651353483</v>
      </c>
    </row>
    <row r="72" spans="1:7" x14ac:dyDescent="0.25">
      <c r="A72" s="39" t="s">
        <v>256</v>
      </c>
      <c r="B72" s="39" t="s">
        <v>289</v>
      </c>
      <c r="C72" s="2" t="s">
        <v>473</v>
      </c>
      <c r="D72" s="5">
        <v>587.28687795020119</v>
      </c>
      <c r="E72" s="5">
        <v>16.679026441872804</v>
      </c>
      <c r="F72" s="5">
        <v>670.68201015956515</v>
      </c>
    </row>
    <row r="73" spans="1:7" x14ac:dyDescent="0.25">
      <c r="A73" s="39" t="s">
        <v>256</v>
      </c>
      <c r="B73" s="39" t="s">
        <v>268</v>
      </c>
      <c r="C73" s="2" t="s">
        <v>475</v>
      </c>
      <c r="D73" s="5">
        <v>760.64271942549658</v>
      </c>
      <c r="E73" s="5">
        <v>-26.008082057902271</v>
      </c>
      <c r="F73" s="5">
        <v>630.60230913598502</v>
      </c>
    </row>
    <row r="74" spans="1:7" x14ac:dyDescent="0.25">
      <c r="A74" s="39" t="s">
        <v>256</v>
      </c>
      <c r="B74" s="39" t="s">
        <v>635</v>
      </c>
      <c r="C74" s="2" t="s">
        <v>636</v>
      </c>
      <c r="D74" s="5">
        <v>27.249170839924631</v>
      </c>
      <c r="E74" s="5">
        <v>-25.9044610628642</v>
      </c>
      <c r="F74" s="5">
        <v>46.712864297013653</v>
      </c>
    </row>
    <row r="75" spans="1:7" x14ac:dyDescent="0.25">
      <c r="D75" s="7">
        <f>SUM(D2:D74)</f>
        <v>34505.513841280706</v>
      </c>
      <c r="E75" s="7">
        <f t="shared" ref="E75:F75" si="0">SUM(E2:E74)</f>
        <v>51.934599999999691</v>
      </c>
      <c r="F75" s="7">
        <f t="shared" si="0"/>
        <v>36060.357921960356</v>
      </c>
    </row>
    <row r="77" spans="1:7" x14ac:dyDescent="0.25">
      <c r="G77" s="40"/>
    </row>
    <row r="78" spans="1:7" x14ac:dyDescent="0.25">
      <c r="G78" s="40"/>
    </row>
    <row r="79" spans="1:7" x14ac:dyDescent="0.25">
      <c r="G79" s="40"/>
    </row>
    <row r="80" spans="1:7" x14ac:dyDescent="0.25">
      <c r="G80" s="40"/>
    </row>
    <row r="81" spans="7:7" x14ac:dyDescent="0.25">
      <c r="G81" s="40"/>
    </row>
    <row r="82" spans="7:7" x14ac:dyDescent="0.25">
      <c r="G82" s="40"/>
    </row>
  </sheetData>
  <autoFilter ref="A1:F7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1" topLeftCell="A2" activePane="bottomLeft" state="frozen"/>
      <selection pane="bottomLeft" activeCell="E24" sqref="E24"/>
    </sheetView>
  </sheetViews>
  <sheetFormatPr defaultRowHeight="15" x14ac:dyDescent="0.25"/>
  <cols>
    <col min="1" max="1" width="9.140625" style="2"/>
    <col min="2" max="2" width="9.5703125" style="2" bestFit="1" customWidth="1"/>
    <col min="3" max="3" width="55.140625" style="2" customWidth="1"/>
    <col min="4" max="4" width="24" style="5" customWidth="1"/>
    <col min="5" max="5" width="29.140625" style="5" customWidth="1"/>
    <col min="6" max="16384" width="9.140625" style="2"/>
  </cols>
  <sheetData>
    <row r="1" spans="1:5" ht="75" x14ac:dyDescent="0.25">
      <c r="A1" s="21" t="s">
        <v>0</v>
      </c>
      <c r="B1" s="24" t="s">
        <v>644</v>
      </c>
      <c r="C1" s="22" t="s">
        <v>643</v>
      </c>
      <c r="D1" s="27" t="s">
        <v>649</v>
      </c>
      <c r="E1" s="28" t="s">
        <v>650</v>
      </c>
    </row>
    <row r="2" spans="1:5" x14ac:dyDescent="0.25">
      <c r="A2" s="2" t="s">
        <v>1</v>
      </c>
      <c r="B2" s="2" t="s">
        <v>7</v>
      </c>
      <c r="C2" s="2" t="s">
        <v>491</v>
      </c>
      <c r="D2" s="5">
        <v>281.05567079179593</v>
      </c>
      <c r="E2" s="5">
        <v>281.05567079179593</v>
      </c>
    </row>
    <row r="3" spans="1:5" x14ac:dyDescent="0.25">
      <c r="A3" s="2" t="s">
        <v>27</v>
      </c>
      <c r="B3" s="2" t="s">
        <v>513</v>
      </c>
      <c r="C3" s="2" t="s">
        <v>308</v>
      </c>
      <c r="D3" s="5">
        <v>96.104000000000028</v>
      </c>
      <c r="E3" s="5">
        <v>96.104000000000028</v>
      </c>
    </row>
    <row r="4" spans="1:5" x14ac:dyDescent="0.25">
      <c r="A4" s="2" t="s">
        <v>72</v>
      </c>
      <c r="B4" s="2" t="s">
        <v>79</v>
      </c>
      <c r="C4" s="2" t="s">
        <v>336</v>
      </c>
      <c r="D4" s="5">
        <v>322.49756728445021</v>
      </c>
      <c r="E4" s="5">
        <v>322.49756728445021</v>
      </c>
    </row>
    <row r="5" spans="1:5" x14ac:dyDescent="0.25">
      <c r="A5" s="2" t="s">
        <v>108</v>
      </c>
      <c r="B5" s="2" t="s">
        <v>114</v>
      </c>
      <c r="C5" s="2" t="s">
        <v>355</v>
      </c>
      <c r="D5" s="5">
        <v>393.28443113274403</v>
      </c>
      <c r="E5" s="5">
        <v>393.28443113274403</v>
      </c>
    </row>
    <row r="6" spans="1:5" x14ac:dyDescent="0.25">
      <c r="A6" s="2" t="s">
        <v>256</v>
      </c>
      <c r="B6" s="2" t="s">
        <v>582</v>
      </c>
      <c r="C6" s="2" t="s">
        <v>438</v>
      </c>
      <c r="D6" s="5">
        <v>194.56598800150721</v>
      </c>
      <c r="E6" s="5">
        <v>191.28598800150718</v>
      </c>
    </row>
    <row r="7" spans="1:5" x14ac:dyDescent="0.25">
      <c r="A7" s="2" t="s">
        <v>256</v>
      </c>
      <c r="B7" s="2" t="s">
        <v>584</v>
      </c>
      <c r="C7" s="2" t="s">
        <v>502</v>
      </c>
      <c r="D7" s="5">
        <v>260.00000000000006</v>
      </c>
      <c r="E7" s="5">
        <v>250.00000000000003</v>
      </c>
    </row>
    <row r="8" spans="1:5" x14ac:dyDescent="0.25">
      <c r="A8" s="2" t="s">
        <v>256</v>
      </c>
      <c r="B8" s="2" t="s">
        <v>597</v>
      </c>
      <c r="C8" s="2" t="s">
        <v>446</v>
      </c>
      <c r="D8" s="5">
        <v>474.81010779604816</v>
      </c>
      <c r="E8" s="5">
        <v>474.81010779604816</v>
      </c>
    </row>
    <row r="9" spans="1:5" x14ac:dyDescent="0.25">
      <c r="A9" s="2" t="s">
        <v>256</v>
      </c>
      <c r="B9" s="2" t="s">
        <v>283</v>
      </c>
      <c r="C9" s="2" t="s">
        <v>467</v>
      </c>
      <c r="D9" s="5">
        <v>0</v>
      </c>
      <c r="E9" s="5">
        <v>0</v>
      </c>
    </row>
    <row r="10" spans="1:5" x14ac:dyDescent="0.25">
      <c r="D10" s="7">
        <f>SUM(D2:D9)</f>
        <v>2022.3177650065454</v>
      </c>
      <c r="E10" s="7">
        <f>SUM(E2:E9)</f>
        <v>2009.0377650065454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pane ySplit="1" topLeftCell="A192" activePane="bottomLeft" state="frozen"/>
      <selection pane="bottomLeft" activeCell="L198" sqref="L198"/>
    </sheetView>
  </sheetViews>
  <sheetFormatPr defaultRowHeight="15" x14ac:dyDescent="0.25"/>
  <cols>
    <col min="1" max="1" width="9.140625" style="2"/>
    <col min="2" max="2" width="9.140625" style="25"/>
    <col min="3" max="3" width="60.5703125" style="2" customWidth="1"/>
    <col min="4" max="4" width="25.5703125" style="2" customWidth="1"/>
    <col min="5" max="5" width="19.28515625" style="6" customWidth="1"/>
    <col min="6" max="6" width="24.7109375" style="6" customWidth="1"/>
    <col min="7" max="16384" width="9.140625" style="2"/>
  </cols>
  <sheetData>
    <row r="1" spans="1:6" ht="60" x14ac:dyDescent="0.25">
      <c r="A1" s="21" t="s">
        <v>0</v>
      </c>
      <c r="B1" s="24" t="s">
        <v>644</v>
      </c>
      <c r="C1" s="22" t="s">
        <v>643</v>
      </c>
      <c r="D1" s="23" t="s">
        <v>646</v>
      </c>
      <c r="E1" s="26" t="s">
        <v>641</v>
      </c>
      <c r="F1" s="26" t="s">
        <v>1195</v>
      </c>
    </row>
    <row r="2" spans="1:6" x14ac:dyDescent="0.25">
      <c r="A2" s="2" t="s">
        <v>1</v>
      </c>
      <c r="B2" s="25" t="s">
        <v>2</v>
      </c>
      <c r="C2" s="2" t="s">
        <v>1014</v>
      </c>
      <c r="D2" s="6">
        <v>54404176.187461533</v>
      </c>
      <c r="E2" s="6">
        <v>721516.33333333337</v>
      </c>
      <c r="F2" s="6">
        <v>58011757.854128189</v>
      </c>
    </row>
    <row r="3" spans="1:6" x14ac:dyDescent="0.25">
      <c r="A3" s="2" t="s">
        <v>1</v>
      </c>
      <c r="B3" s="25" t="s">
        <v>3</v>
      </c>
      <c r="C3" s="2" t="s">
        <v>298</v>
      </c>
      <c r="D3" s="6">
        <v>243848665.25361723</v>
      </c>
      <c r="E3" s="6">
        <v>2810335.5833333335</v>
      </c>
      <c r="F3" s="6">
        <v>245900343.17028391</v>
      </c>
    </row>
    <row r="4" spans="1:6" x14ac:dyDescent="0.25">
      <c r="A4" s="2" t="s">
        <v>1</v>
      </c>
      <c r="B4" s="25" t="s">
        <v>4</v>
      </c>
      <c r="C4" s="2" t="s">
        <v>299</v>
      </c>
      <c r="D4" s="6">
        <v>630547.38095053553</v>
      </c>
      <c r="E4" s="6">
        <v>0</v>
      </c>
      <c r="F4" s="6">
        <v>630547.38095053553</v>
      </c>
    </row>
    <row r="5" spans="1:6" x14ac:dyDescent="0.25">
      <c r="A5" s="2" t="s">
        <v>1</v>
      </c>
      <c r="B5" s="25" t="s">
        <v>5</v>
      </c>
      <c r="C5" s="2" t="s">
        <v>300</v>
      </c>
      <c r="D5" s="6">
        <v>724422568.99929929</v>
      </c>
      <c r="E5" s="6">
        <v>219477.16666666666</v>
      </c>
      <c r="F5" s="6">
        <v>725519954.83263254</v>
      </c>
    </row>
    <row r="6" spans="1:6" x14ac:dyDescent="0.25">
      <c r="A6" s="2" t="s">
        <v>1</v>
      </c>
      <c r="B6" s="25" t="s">
        <v>6</v>
      </c>
      <c r="C6" s="2" t="s">
        <v>301</v>
      </c>
      <c r="D6" s="6">
        <v>2338315.78063558</v>
      </c>
      <c r="E6" s="6">
        <v>91527.916666666672</v>
      </c>
      <c r="F6" s="6">
        <v>2795955.3639689139</v>
      </c>
    </row>
    <row r="7" spans="1:6" x14ac:dyDescent="0.25">
      <c r="A7" s="2" t="s">
        <v>1</v>
      </c>
      <c r="B7" s="25" t="s">
        <v>7</v>
      </c>
      <c r="C7" s="2" t="s">
        <v>491</v>
      </c>
      <c r="D7" s="6">
        <v>1758541722.8112679</v>
      </c>
      <c r="E7" s="6">
        <v>13520760.333333334</v>
      </c>
      <c r="F7" s="6">
        <v>1845205565.9846811</v>
      </c>
    </row>
    <row r="8" spans="1:6" x14ac:dyDescent="0.25">
      <c r="A8" s="2" t="s">
        <v>1</v>
      </c>
      <c r="B8" s="25" t="s">
        <v>8</v>
      </c>
      <c r="C8" s="2" t="s">
        <v>1015</v>
      </c>
      <c r="D8" s="6">
        <v>61449385.267067574</v>
      </c>
      <c r="E8" s="6">
        <v>0</v>
      </c>
      <c r="F8" s="6">
        <v>61449385.267067567</v>
      </c>
    </row>
    <row r="9" spans="1:6" x14ac:dyDescent="0.25">
      <c r="A9" s="2" t="s">
        <v>1</v>
      </c>
      <c r="B9" s="25" t="s">
        <v>9</v>
      </c>
      <c r="C9" s="2" t="s">
        <v>1016</v>
      </c>
      <c r="D9" s="6">
        <v>327064232.10558373</v>
      </c>
      <c r="E9" s="6">
        <v>2151118</v>
      </c>
      <c r="F9" s="6">
        <v>337819822.10558379</v>
      </c>
    </row>
    <row r="10" spans="1:6" x14ac:dyDescent="0.25">
      <c r="A10" s="2" t="s">
        <v>1</v>
      </c>
      <c r="B10" s="25" t="s">
        <v>11</v>
      </c>
      <c r="C10" s="2" t="s">
        <v>302</v>
      </c>
      <c r="D10" s="6">
        <v>383208.90258040861</v>
      </c>
      <c r="E10" s="6">
        <v>2080.4166666666665</v>
      </c>
      <c r="F10" s="6">
        <v>393610.98591374204</v>
      </c>
    </row>
    <row r="11" spans="1:6" x14ac:dyDescent="0.25">
      <c r="A11" s="2" t="s">
        <v>1</v>
      </c>
      <c r="B11" s="25" t="s">
        <v>12</v>
      </c>
      <c r="C11" s="2" t="s">
        <v>303</v>
      </c>
      <c r="D11" s="6">
        <v>131754614.1713511</v>
      </c>
      <c r="E11" s="6">
        <v>1001470.6666666666</v>
      </c>
      <c r="F11" s="6">
        <v>138588101.42041278</v>
      </c>
    </row>
    <row r="12" spans="1:6" x14ac:dyDescent="0.25">
      <c r="A12" s="2" t="s">
        <v>1</v>
      </c>
      <c r="B12" s="25" t="s">
        <v>13</v>
      </c>
      <c r="C12" s="2" t="s">
        <v>1017</v>
      </c>
      <c r="D12" s="6">
        <v>12793.751704517714</v>
      </c>
      <c r="E12" s="6">
        <v>0</v>
      </c>
      <c r="F12" s="6">
        <v>12793.751704517716</v>
      </c>
    </row>
    <row r="13" spans="1:6" x14ac:dyDescent="0.25">
      <c r="A13" s="2" t="s">
        <v>1</v>
      </c>
      <c r="B13" s="25" t="s">
        <v>14</v>
      </c>
      <c r="C13" s="2" t="s">
        <v>1018</v>
      </c>
      <c r="D13" s="6">
        <v>20453938.773058508</v>
      </c>
      <c r="E13" s="6">
        <v>305380.41666666669</v>
      </c>
      <c r="F13" s="6">
        <v>21980840.85639184</v>
      </c>
    </row>
    <row r="14" spans="1:6" x14ac:dyDescent="0.25">
      <c r="A14" s="2" t="s">
        <v>1</v>
      </c>
      <c r="B14" s="25" t="s">
        <v>15</v>
      </c>
      <c r="C14" s="2" t="s">
        <v>1019</v>
      </c>
      <c r="D14" s="6">
        <v>65803268.465340525</v>
      </c>
      <c r="E14" s="6">
        <v>384478.75</v>
      </c>
      <c r="F14" s="6">
        <v>67725662.21534054</v>
      </c>
    </row>
    <row r="15" spans="1:6" x14ac:dyDescent="0.25">
      <c r="A15" s="2" t="s">
        <v>1</v>
      </c>
      <c r="B15" s="25" t="s">
        <v>16</v>
      </c>
      <c r="C15" s="2" t="s">
        <v>304</v>
      </c>
      <c r="D15" s="6">
        <v>9256587.8651011605</v>
      </c>
      <c r="E15" s="6">
        <v>3402.0833333333335</v>
      </c>
      <c r="F15" s="6">
        <v>9273598.2817678265</v>
      </c>
    </row>
    <row r="16" spans="1:6" x14ac:dyDescent="0.25">
      <c r="A16" s="2" t="s">
        <v>1</v>
      </c>
      <c r="B16" s="25" t="s">
        <v>17</v>
      </c>
      <c r="C16" s="2" t="s">
        <v>624</v>
      </c>
      <c r="D16" s="6">
        <v>32530619.525457978</v>
      </c>
      <c r="E16" s="6">
        <v>200541.91666666666</v>
      </c>
      <c r="F16" s="6">
        <v>33533329.108791299</v>
      </c>
    </row>
    <row r="17" spans="1:6" x14ac:dyDescent="0.25">
      <c r="A17" s="2" t="s">
        <v>1</v>
      </c>
      <c r="B17" s="25" t="s">
        <v>21</v>
      </c>
      <c r="C17" s="2" t="s">
        <v>1020</v>
      </c>
      <c r="D17" s="6">
        <v>10007159.970229307</v>
      </c>
      <c r="E17" s="6">
        <v>266101.66666666669</v>
      </c>
      <c r="F17" s="6">
        <v>11337668.303562641</v>
      </c>
    </row>
    <row r="18" spans="1:6" x14ac:dyDescent="0.25">
      <c r="A18" s="2" t="s">
        <v>1</v>
      </c>
      <c r="B18" s="25" t="s">
        <v>22</v>
      </c>
      <c r="C18" s="2" t="s">
        <v>23</v>
      </c>
      <c r="D18" s="6">
        <v>34523227.104723044</v>
      </c>
      <c r="E18" s="6">
        <v>387496.33333333331</v>
      </c>
      <c r="F18" s="6">
        <v>36460708.771389715</v>
      </c>
    </row>
    <row r="19" spans="1:6" x14ac:dyDescent="0.25">
      <c r="A19" s="2" t="s">
        <v>1</v>
      </c>
      <c r="B19" s="25" t="s">
        <v>10</v>
      </c>
      <c r="C19" s="2" t="s">
        <v>305</v>
      </c>
      <c r="D19" s="6">
        <v>51607565.816247769</v>
      </c>
      <c r="E19" s="6">
        <v>1118967.75</v>
      </c>
      <c r="F19" s="6">
        <v>57202404.566247776</v>
      </c>
    </row>
    <row r="20" spans="1:6" x14ac:dyDescent="0.25">
      <c r="A20" s="2" t="s">
        <v>1</v>
      </c>
      <c r="B20" s="25" t="s">
        <v>24</v>
      </c>
      <c r="C20" s="2" t="s">
        <v>306</v>
      </c>
      <c r="D20" s="6">
        <v>63032006.746652827</v>
      </c>
      <c r="E20" s="6">
        <v>339135.58333333331</v>
      </c>
      <c r="F20" s="6">
        <v>64727684.663319513</v>
      </c>
    </row>
    <row r="21" spans="1:6" x14ac:dyDescent="0.25">
      <c r="A21" s="2" t="s">
        <v>1</v>
      </c>
      <c r="B21" s="25" t="s">
        <v>25</v>
      </c>
      <c r="C21" s="2" t="s">
        <v>1021</v>
      </c>
      <c r="D21" s="6">
        <v>7553760.916666666</v>
      </c>
      <c r="E21" s="6">
        <v>27480.416666666668</v>
      </c>
      <c r="F21" s="6">
        <v>7691162.9999999981</v>
      </c>
    </row>
    <row r="22" spans="1:6" x14ac:dyDescent="0.25">
      <c r="A22" s="2" t="s">
        <v>1</v>
      </c>
      <c r="B22" s="25" t="s">
        <v>20</v>
      </c>
      <c r="C22" s="2" t="s">
        <v>477</v>
      </c>
      <c r="D22" s="6">
        <v>147635571.91544873</v>
      </c>
      <c r="E22" s="6">
        <v>703571.5</v>
      </c>
      <c r="F22" s="6">
        <v>151153429.41544873</v>
      </c>
    </row>
    <row r="23" spans="1:6" x14ac:dyDescent="0.25">
      <c r="A23" s="2" t="s">
        <v>1</v>
      </c>
      <c r="B23" s="25" t="s">
        <v>18</v>
      </c>
      <c r="C23" s="2" t="s">
        <v>19</v>
      </c>
      <c r="D23" s="6">
        <v>176384933.29579884</v>
      </c>
      <c r="E23" s="6">
        <v>975481.16666666663</v>
      </c>
      <c r="F23" s="6">
        <v>181262339.12913218</v>
      </c>
    </row>
    <row r="24" spans="1:6" x14ac:dyDescent="0.25">
      <c r="A24" s="2" t="s">
        <v>1</v>
      </c>
      <c r="B24" s="25" t="s">
        <v>26</v>
      </c>
      <c r="C24" s="2" t="s">
        <v>1022</v>
      </c>
      <c r="D24" s="6">
        <v>3403201</v>
      </c>
      <c r="E24" s="6">
        <v>14743</v>
      </c>
      <c r="F24" s="6">
        <v>3476916</v>
      </c>
    </row>
    <row r="25" spans="1:6" x14ac:dyDescent="0.25">
      <c r="A25" s="2" t="s">
        <v>27</v>
      </c>
      <c r="B25" s="25" t="s">
        <v>511</v>
      </c>
      <c r="C25" s="2" t="s">
        <v>28</v>
      </c>
      <c r="D25" s="6">
        <v>448754806.3557846</v>
      </c>
      <c r="E25" s="6">
        <v>0</v>
      </c>
      <c r="F25" s="6">
        <v>448754806.35578465</v>
      </c>
    </row>
    <row r="26" spans="1:6" x14ac:dyDescent="0.25">
      <c r="A26" s="2" t="s">
        <v>27</v>
      </c>
      <c r="B26" s="25" t="s">
        <v>512</v>
      </c>
      <c r="C26" s="2" t="s">
        <v>307</v>
      </c>
      <c r="D26" s="6">
        <v>73558805.83255519</v>
      </c>
      <c r="E26" s="6">
        <v>0</v>
      </c>
      <c r="F26" s="6">
        <v>73446189.832555205</v>
      </c>
    </row>
    <row r="27" spans="1:6" x14ac:dyDescent="0.25">
      <c r="A27" s="2" t="s">
        <v>27</v>
      </c>
      <c r="B27" s="25" t="s">
        <v>513</v>
      </c>
      <c r="C27" s="2" t="s">
        <v>308</v>
      </c>
      <c r="D27" s="6">
        <v>1563974025.8148968</v>
      </c>
      <c r="E27" s="6">
        <v>19342076.333333332</v>
      </c>
      <c r="F27" s="6">
        <v>1660801826.4815636</v>
      </c>
    </row>
    <row r="28" spans="1:6" x14ac:dyDescent="0.25">
      <c r="A28" s="2" t="s">
        <v>27</v>
      </c>
      <c r="B28" s="25" t="s">
        <v>514</v>
      </c>
      <c r="C28" s="2" t="s">
        <v>1023</v>
      </c>
      <c r="D28" s="6">
        <v>1104637.7964904357</v>
      </c>
      <c r="E28" s="6">
        <v>0</v>
      </c>
      <c r="F28" s="6">
        <v>1104637.7964904357</v>
      </c>
    </row>
    <row r="29" spans="1:6" x14ac:dyDescent="0.25">
      <c r="A29" s="2" t="s">
        <v>27</v>
      </c>
      <c r="B29" s="25" t="s">
        <v>515</v>
      </c>
      <c r="C29" s="2" t="s">
        <v>309</v>
      </c>
      <c r="D29" s="6">
        <v>140355.70854701847</v>
      </c>
      <c r="E29" s="6">
        <v>12455.666666666666</v>
      </c>
      <c r="F29" s="6">
        <v>202634.04188035184</v>
      </c>
    </row>
    <row r="30" spans="1:6" x14ac:dyDescent="0.25">
      <c r="A30" s="2" t="s">
        <v>27</v>
      </c>
      <c r="B30" s="25" t="s">
        <v>516</v>
      </c>
      <c r="C30" s="2" t="s">
        <v>1024</v>
      </c>
      <c r="D30" s="6">
        <v>35703956.14831242</v>
      </c>
      <c r="E30" s="6">
        <v>372754.91666666669</v>
      </c>
      <c r="F30" s="6">
        <v>37898006.023229457</v>
      </c>
    </row>
    <row r="31" spans="1:6" x14ac:dyDescent="0.25">
      <c r="A31" s="2" t="s">
        <v>27</v>
      </c>
      <c r="B31" s="25" t="s">
        <v>517</v>
      </c>
      <c r="C31" s="2" t="s">
        <v>1025</v>
      </c>
      <c r="D31" s="6">
        <v>48287588.92466706</v>
      </c>
      <c r="E31" s="6">
        <v>467570</v>
      </c>
      <c r="F31" s="6">
        <v>50625438.92466706</v>
      </c>
    </row>
    <row r="32" spans="1:6" x14ac:dyDescent="0.25">
      <c r="A32" s="2" t="s">
        <v>27</v>
      </c>
      <c r="B32" s="25" t="s">
        <v>30</v>
      </c>
      <c r="C32" s="2" t="s">
        <v>310</v>
      </c>
      <c r="D32" s="6">
        <v>84961349.408970281</v>
      </c>
      <c r="E32" s="6">
        <v>17015.166666666668</v>
      </c>
      <c r="F32" s="6">
        <v>85046425.24230361</v>
      </c>
    </row>
    <row r="33" spans="1:6" x14ac:dyDescent="0.25">
      <c r="A33" s="2" t="s">
        <v>27</v>
      </c>
      <c r="B33" s="25" t="s">
        <v>31</v>
      </c>
      <c r="C33" s="2" t="s">
        <v>1026</v>
      </c>
      <c r="D33" s="6">
        <v>8766363.2695849445</v>
      </c>
      <c r="E33" s="6">
        <v>70178.75</v>
      </c>
      <c r="F33" s="6">
        <v>9117257.0195849426</v>
      </c>
    </row>
    <row r="34" spans="1:6" x14ac:dyDescent="0.25">
      <c r="A34" s="2" t="s">
        <v>27</v>
      </c>
      <c r="B34" s="25" t="s">
        <v>32</v>
      </c>
      <c r="C34" s="2" t="s">
        <v>1027</v>
      </c>
      <c r="D34" s="6">
        <v>6925589.6133300262</v>
      </c>
      <c r="E34" s="6">
        <v>42878</v>
      </c>
      <c r="F34" s="6">
        <v>7139979.6133300252</v>
      </c>
    </row>
    <row r="35" spans="1:6" x14ac:dyDescent="0.25">
      <c r="A35" s="2" t="s">
        <v>27</v>
      </c>
      <c r="B35" s="25" t="s">
        <v>33</v>
      </c>
      <c r="C35" s="2" t="s">
        <v>311</v>
      </c>
      <c r="D35" s="6">
        <v>15087710.272032462</v>
      </c>
      <c r="E35" s="6">
        <v>895419</v>
      </c>
      <c r="F35" s="6">
        <v>19564805.272032458</v>
      </c>
    </row>
    <row r="36" spans="1:6" x14ac:dyDescent="0.25">
      <c r="A36" s="2" t="s">
        <v>27</v>
      </c>
      <c r="B36" s="25" t="s">
        <v>34</v>
      </c>
      <c r="C36" s="2" t="s">
        <v>1028</v>
      </c>
      <c r="D36" s="6">
        <v>1448371.6215812284</v>
      </c>
      <c r="E36" s="6">
        <v>0</v>
      </c>
      <c r="F36" s="6">
        <v>1448371.6215812282</v>
      </c>
    </row>
    <row r="37" spans="1:6" x14ac:dyDescent="0.25">
      <c r="A37" s="2" t="s">
        <v>27</v>
      </c>
      <c r="B37" s="25" t="s">
        <v>37</v>
      </c>
      <c r="C37" s="2" t="s">
        <v>1029</v>
      </c>
      <c r="D37" s="6">
        <v>62254574.812340967</v>
      </c>
      <c r="E37" s="6">
        <v>64700.666666666664</v>
      </c>
      <c r="F37" s="6">
        <v>62578078.145674311</v>
      </c>
    </row>
    <row r="38" spans="1:6" x14ac:dyDescent="0.25">
      <c r="A38" s="2" t="s">
        <v>27</v>
      </c>
      <c r="B38" s="25" t="s">
        <v>38</v>
      </c>
      <c r="C38" s="2" t="s">
        <v>1030</v>
      </c>
      <c r="D38" s="6">
        <v>8115088.9330596579</v>
      </c>
      <c r="E38" s="6">
        <v>139477</v>
      </c>
      <c r="F38" s="6">
        <v>8812473.933059657</v>
      </c>
    </row>
    <row r="39" spans="1:6" x14ac:dyDescent="0.25">
      <c r="A39" s="2" t="s">
        <v>27</v>
      </c>
      <c r="B39" s="25" t="s">
        <v>29</v>
      </c>
      <c r="C39" s="2" t="s">
        <v>312</v>
      </c>
      <c r="D39" s="6">
        <v>12191934.667598162</v>
      </c>
      <c r="E39" s="6">
        <v>280131.66666666669</v>
      </c>
      <c r="F39" s="6">
        <v>13592593.000931498</v>
      </c>
    </row>
    <row r="40" spans="1:6" x14ac:dyDescent="0.25">
      <c r="A40" s="2" t="s">
        <v>27</v>
      </c>
      <c r="B40" s="25" t="s">
        <v>39</v>
      </c>
      <c r="C40" s="2" t="s">
        <v>1031</v>
      </c>
      <c r="D40" s="6">
        <v>34182565.602060519</v>
      </c>
      <c r="E40" s="6">
        <v>0</v>
      </c>
      <c r="F40" s="6">
        <v>34182565.602060527</v>
      </c>
    </row>
    <row r="41" spans="1:6" x14ac:dyDescent="0.25">
      <c r="A41" s="2" t="s">
        <v>27</v>
      </c>
      <c r="B41" s="25" t="s">
        <v>40</v>
      </c>
      <c r="C41" s="2" t="s">
        <v>1032</v>
      </c>
      <c r="D41" s="6">
        <v>68242593.000000015</v>
      </c>
      <c r="E41" s="6">
        <v>1823</v>
      </c>
      <c r="F41" s="6">
        <v>68251708</v>
      </c>
    </row>
    <row r="42" spans="1:6" x14ac:dyDescent="0.25">
      <c r="A42" s="2" t="s">
        <v>27</v>
      </c>
      <c r="B42" s="25" t="s">
        <v>41</v>
      </c>
      <c r="C42" s="2" t="s">
        <v>1033</v>
      </c>
      <c r="D42" s="6">
        <v>32124330.583333328</v>
      </c>
      <c r="E42" s="6">
        <v>993972.08333333337</v>
      </c>
      <c r="F42" s="6">
        <v>37094191</v>
      </c>
    </row>
    <row r="43" spans="1:6" x14ac:dyDescent="0.25">
      <c r="A43" s="2" t="s">
        <v>27</v>
      </c>
      <c r="B43" s="25" t="s">
        <v>35</v>
      </c>
      <c r="C43" s="2" t="s">
        <v>36</v>
      </c>
      <c r="D43" s="6">
        <v>459870979.47279024</v>
      </c>
      <c r="E43" s="6">
        <v>6625927.5</v>
      </c>
      <c r="F43" s="6">
        <v>493000616.97279024</v>
      </c>
    </row>
    <row r="44" spans="1:6" x14ac:dyDescent="0.25">
      <c r="A44" s="2" t="s">
        <v>42</v>
      </c>
      <c r="B44" s="25" t="s">
        <v>43</v>
      </c>
      <c r="C44" s="2" t="s">
        <v>313</v>
      </c>
      <c r="D44" s="6">
        <v>76300410.451870933</v>
      </c>
      <c r="E44" s="6">
        <v>0</v>
      </c>
      <c r="F44" s="6">
        <v>76300410.451870933</v>
      </c>
    </row>
    <row r="45" spans="1:6" x14ac:dyDescent="0.25">
      <c r="A45" s="2" t="s">
        <v>42</v>
      </c>
      <c r="B45" s="25" t="s">
        <v>44</v>
      </c>
      <c r="C45" s="2" t="s">
        <v>1034</v>
      </c>
      <c r="D45" s="6">
        <v>14230126.703505874</v>
      </c>
      <c r="E45" s="6">
        <v>40335.25</v>
      </c>
      <c r="F45" s="6">
        <v>14431802.953505874</v>
      </c>
    </row>
    <row r="46" spans="1:6" x14ac:dyDescent="0.25">
      <c r="A46" s="2" t="s">
        <v>42</v>
      </c>
      <c r="B46" s="25" t="s">
        <v>45</v>
      </c>
      <c r="C46" s="2" t="s">
        <v>1035</v>
      </c>
      <c r="D46" s="6">
        <v>5100069.9794819411</v>
      </c>
      <c r="E46" s="6">
        <v>15502.416666666666</v>
      </c>
      <c r="F46" s="6">
        <v>5177582.062815275</v>
      </c>
    </row>
    <row r="47" spans="1:6" x14ac:dyDescent="0.25">
      <c r="A47" s="2" t="s">
        <v>42</v>
      </c>
      <c r="B47" s="25" t="s">
        <v>46</v>
      </c>
      <c r="C47" s="2" t="s">
        <v>314</v>
      </c>
      <c r="D47" s="6">
        <v>161990910.96889466</v>
      </c>
      <c r="E47" s="6">
        <v>1518747.4166666667</v>
      </c>
      <c r="F47" s="6">
        <v>169584648.05222797</v>
      </c>
    </row>
    <row r="48" spans="1:6" x14ac:dyDescent="0.25">
      <c r="A48" s="2" t="s">
        <v>42</v>
      </c>
      <c r="B48" s="25" t="s">
        <v>47</v>
      </c>
      <c r="C48" s="2" t="s">
        <v>1036</v>
      </c>
      <c r="D48" s="6">
        <v>6664995.7428677231</v>
      </c>
      <c r="E48" s="6">
        <v>9955.0833333333339</v>
      </c>
      <c r="F48" s="6">
        <v>6714771.1595343892</v>
      </c>
    </row>
    <row r="49" spans="1:6" x14ac:dyDescent="0.25">
      <c r="A49" s="2" t="s">
        <v>42</v>
      </c>
      <c r="B49" s="25" t="s">
        <v>48</v>
      </c>
      <c r="C49" s="2" t="s">
        <v>315</v>
      </c>
      <c r="D49" s="6">
        <v>70401961.559513539</v>
      </c>
      <c r="E49" s="6">
        <v>1239898.6666666667</v>
      </c>
      <c r="F49" s="6">
        <v>76601454.892846882</v>
      </c>
    </row>
    <row r="50" spans="1:6" x14ac:dyDescent="0.25">
      <c r="A50" s="2" t="s">
        <v>42</v>
      </c>
      <c r="B50" s="25" t="s">
        <v>49</v>
      </c>
      <c r="C50" s="2" t="s">
        <v>316</v>
      </c>
      <c r="D50" s="6">
        <v>1025554.9289394674</v>
      </c>
      <c r="E50" s="6">
        <v>1740</v>
      </c>
      <c r="F50" s="6">
        <v>1034254.9289394673</v>
      </c>
    </row>
    <row r="51" spans="1:6" x14ac:dyDescent="0.25">
      <c r="A51" s="2" t="s">
        <v>42</v>
      </c>
      <c r="B51" s="25" t="s">
        <v>50</v>
      </c>
      <c r="C51" s="2" t="s">
        <v>640</v>
      </c>
      <c r="D51" s="6">
        <v>360897569.38305497</v>
      </c>
      <c r="E51" s="6">
        <v>2274505.25</v>
      </c>
      <c r="F51" s="6">
        <v>372270095.63305497</v>
      </c>
    </row>
    <row r="52" spans="1:6" x14ac:dyDescent="0.25">
      <c r="A52" s="2" t="s">
        <v>42</v>
      </c>
      <c r="B52" s="25" t="s">
        <v>518</v>
      </c>
      <c r="C52" s="2" t="s">
        <v>1037</v>
      </c>
      <c r="D52" s="6">
        <v>76332.232708418014</v>
      </c>
      <c r="E52" s="6">
        <v>85.833333333333329</v>
      </c>
      <c r="F52" s="6">
        <v>76761.3993750847</v>
      </c>
    </row>
    <row r="53" spans="1:6" x14ac:dyDescent="0.25">
      <c r="A53" s="2" t="s">
        <v>42</v>
      </c>
      <c r="B53" s="25" t="s">
        <v>51</v>
      </c>
      <c r="C53" s="2" t="s">
        <v>1038</v>
      </c>
      <c r="D53" s="6">
        <v>10682086.352010751</v>
      </c>
      <c r="E53" s="6">
        <v>0</v>
      </c>
      <c r="F53" s="6">
        <v>10682086.352010751</v>
      </c>
    </row>
    <row r="54" spans="1:6" x14ac:dyDescent="0.25">
      <c r="A54" s="2" t="s">
        <v>42</v>
      </c>
      <c r="B54" s="25" t="s">
        <v>52</v>
      </c>
      <c r="C54" s="2" t="s">
        <v>317</v>
      </c>
      <c r="D54" s="6">
        <v>2269616.995762696</v>
      </c>
      <c r="E54" s="6">
        <v>0</v>
      </c>
      <c r="F54" s="6">
        <v>2269616.9957626956</v>
      </c>
    </row>
    <row r="55" spans="1:6" x14ac:dyDescent="0.25">
      <c r="A55" s="2" t="s">
        <v>42</v>
      </c>
      <c r="B55" s="25" t="s">
        <v>53</v>
      </c>
      <c r="C55" s="2" t="s">
        <v>318</v>
      </c>
      <c r="D55" s="6">
        <v>130351736.26755203</v>
      </c>
      <c r="E55" s="6">
        <v>1569413.25</v>
      </c>
      <c r="F55" s="6">
        <v>138198802.51755208</v>
      </c>
    </row>
    <row r="56" spans="1:6" x14ac:dyDescent="0.25">
      <c r="A56" s="2" t="s">
        <v>42</v>
      </c>
      <c r="B56" s="25" t="s">
        <v>54</v>
      </c>
      <c r="C56" s="2" t="s">
        <v>1039</v>
      </c>
      <c r="D56" s="6">
        <v>25704194.892261479</v>
      </c>
      <c r="E56" s="6">
        <v>363205.33333333331</v>
      </c>
      <c r="F56" s="6">
        <v>27520221.558928147</v>
      </c>
    </row>
    <row r="57" spans="1:6" x14ac:dyDescent="0.25">
      <c r="A57" s="2" t="s">
        <v>42</v>
      </c>
      <c r="B57" s="25" t="s">
        <v>55</v>
      </c>
      <c r="C57" s="2" t="s">
        <v>1040</v>
      </c>
      <c r="D57" s="6">
        <v>15104208.334881198</v>
      </c>
      <c r="E57" s="6">
        <v>301750.41666666669</v>
      </c>
      <c r="F57" s="6">
        <v>16612960.418214533</v>
      </c>
    </row>
    <row r="58" spans="1:6" x14ac:dyDescent="0.25">
      <c r="A58" s="2" t="s">
        <v>42</v>
      </c>
      <c r="B58" s="25" t="s">
        <v>56</v>
      </c>
      <c r="C58" s="2" t="s">
        <v>1041</v>
      </c>
      <c r="D58" s="6">
        <v>8284916.8041766444</v>
      </c>
      <c r="E58" s="6">
        <v>37067.666666666664</v>
      </c>
      <c r="F58" s="6">
        <v>8470255.1375099756</v>
      </c>
    </row>
    <row r="59" spans="1:6" x14ac:dyDescent="0.25">
      <c r="A59" s="2" t="s">
        <v>42</v>
      </c>
      <c r="B59" s="25" t="s">
        <v>57</v>
      </c>
      <c r="C59" s="2" t="s">
        <v>319</v>
      </c>
      <c r="D59" s="6">
        <v>80043.100052332622</v>
      </c>
      <c r="E59" s="6">
        <v>0</v>
      </c>
      <c r="F59" s="6">
        <v>80043.100052332622</v>
      </c>
    </row>
    <row r="60" spans="1:6" x14ac:dyDescent="0.25">
      <c r="A60" s="2" t="s">
        <v>42</v>
      </c>
      <c r="B60" s="25" t="s">
        <v>58</v>
      </c>
      <c r="C60" s="2" t="s">
        <v>320</v>
      </c>
      <c r="D60" s="6">
        <v>82544467.274509564</v>
      </c>
      <c r="E60" s="6">
        <v>0</v>
      </c>
      <c r="F60" s="6">
        <v>82544467.274509579</v>
      </c>
    </row>
    <row r="61" spans="1:6" x14ac:dyDescent="0.25">
      <c r="A61" s="2" t="s">
        <v>42</v>
      </c>
      <c r="B61" s="25" t="s">
        <v>59</v>
      </c>
      <c r="C61" s="2" t="s">
        <v>1042</v>
      </c>
      <c r="D61" s="6">
        <v>7576698.830060848</v>
      </c>
      <c r="E61" s="6">
        <v>20307.25</v>
      </c>
      <c r="F61" s="6">
        <v>7678235.0800608499</v>
      </c>
    </row>
    <row r="62" spans="1:6" x14ac:dyDescent="0.25">
      <c r="A62" s="2" t="s">
        <v>42</v>
      </c>
      <c r="B62" s="25" t="s">
        <v>60</v>
      </c>
      <c r="C62" s="2" t="s">
        <v>1043</v>
      </c>
      <c r="D62" s="6">
        <v>28721440.5</v>
      </c>
      <c r="E62" s="6">
        <v>1021447.5</v>
      </c>
      <c r="F62" s="6">
        <v>33828678</v>
      </c>
    </row>
    <row r="63" spans="1:6" x14ac:dyDescent="0.25">
      <c r="A63" s="2" t="s">
        <v>42</v>
      </c>
      <c r="B63" s="25" t="s">
        <v>478</v>
      </c>
      <c r="C63" s="2" t="s">
        <v>479</v>
      </c>
      <c r="D63" s="6">
        <v>1538585716.4528975</v>
      </c>
      <c r="E63" s="6">
        <v>24623178.833333332</v>
      </c>
      <c r="F63" s="6">
        <v>1661701610.6195641</v>
      </c>
    </row>
    <row r="64" spans="1:6" x14ac:dyDescent="0.25">
      <c r="A64" s="2" t="s">
        <v>61</v>
      </c>
      <c r="B64" s="25" t="s">
        <v>62</v>
      </c>
      <c r="C64" s="2" t="s">
        <v>1044</v>
      </c>
      <c r="D64" s="6">
        <v>289289535.27627927</v>
      </c>
      <c r="E64" s="6">
        <v>1861808.4166666667</v>
      </c>
      <c r="F64" s="6">
        <v>298598577.35961258</v>
      </c>
    </row>
    <row r="65" spans="1:6" x14ac:dyDescent="0.25">
      <c r="A65" s="2" t="s">
        <v>61</v>
      </c>
      <c r="B65" s="25" t="s">
        <v>519</v>
      </c>
      <c r="C65" s="2" t="s">
        <v>1045</v>
      </c>
      <c r="D65" s="6">
        <v>1672972.5327617924</v>
      </c>
      <c r="E65" s="6">
        <v>1383.25</v>
      </c>
      <c r="F65" s="6">
        <v>1679888.782761792</v>
      </c>
    </row>
    <row r="66" spans="1:6" x14ac:dyDescent="0.25">
      <c r="A66" s="2" t="s">
        <v>61</v>
      </c>
      <c r="B66" s="25" t="s">
        <v>520</v>
      </c>
      <c r="C66" s="2" t="s">
        <v>321</v>
      </c>
      <c r="D66" s="6">
        <v>198091288.33753267</v>
      </c>
      <c r="E66" s="6">
        <v>0</v>
      </c>
      <c r="F66" s="6">
        <v>197731915.67086595</v>
      </c>
    </row>
    <row r="67" spans="1:6" x14ac:dyDescent="0.25">
      <c r="A67" s="2" t="s">
        <v>61</v>
      </c>
      <c r="B67" s="25" t="s">
        <v>521</v>
      </c>
      <c r="C67" s="2" t="s">
        <v>1046</v>
      </c>
      <c r="D67" s="6">
        <v>0</v>
      </c>
      <c r="E67" s="6">
        <v>0</v>
      </c>
      <c r="F67" s="6">
        <v>0</v>
      </c>
    </row>
    <row r="68" spans="1:6" x14ac:dyDescent="0.25">
      <c r="A68" s="2" t="s">
        <v>61</v>
      </c>
      <c r="B68" s="25" t="s">
        <v>522</v>
      </c>
      <c r="C68" s="2" t="s">
        <v>322</v>
      </c>
      <c r="D68" s="6">
        <v>234392276.94228491</v>
      </c>
      <c r="E68" s="6">
        <v>0</v>
      </c>
      <c r="F68" s="6">
        <v>234392276.94228488</v>
      </c>
    </row>
    <row r="69" spans="1:6" x14ac:dyDescent="0.25">
      <c r="A69" s="2" t="s">
        <v>61</v>
      </c>
      <c r="B69" s="25" t="s">
        <v>523</v>
      </c>
      <c r="C69" s="2" t="s">
        <v>480</v>
      </c>
      <c r="D69" s="6">
        <v>149026105.0312745</v>
      </c>
      <c r="E69" s="6">
        <v>643428.83333333337</v>
      </c>
      <c r="F69" s="6">
        <v>152243249.19794112</v>
      </c>
    </row>
    <row r="70" spans="1:6" x14ac:dyDescent="0.25">
      <c r="A70" s="2" t="s">
        <v>61</v>
      </c>
      <c r="B70" s="25" t="s">
        <v>524</v>
      </c>
      <c r="C70" s="2" t="s">
        <v>323</v>
      </c>
      <c r="D70" s="6">
        <v>137403752.24873552</v>
      </c>
      <c r="E70" s="6">
        <v>1327586.4166666667</v>
      </c>
      <c r="F70" s="6">
        <v>144041684.33206886</v>
      </c>
    </row>
    <row r="71" spans="1:6" x14ac:dyDescent="0.25">
      <c r="A71" s="2" t="s">
        <v>61</v>
      </c>
      <c r="B71" s="25" t="s">
        <v>525</v>
      </c>
      <c r="C71" s="2" t="s">
        <v>324</v>
      </c>
      <c r="D71" s="6">
        <v>222198880.21231353</v>
      </c>
      <c r="E71" s="6">
        <v>3237791.9166666665</v>
      </c>
      <c r="F71" s="6">
        <v>238387839.79564682</v>
      </c>
    </row>
    <row r="72" spans="1:6" x14ac:dyDescent="0.25">
      <c r="A72" s="2" t="s">
        <v>61</v>
      </c>
      <c r="B72" s="25" t="s">
        <v>526</v>
      </c>
      <c r="C72" s="2" t="s">
        <v>325</v>
      </c>
      <c r="D72" s="6">
        <v>327342275.27449155</v>
      </c>
      <c r="E72" s="6">
        <v>953167.66666666663</v>
      </c>
      <c r="F72" s="6">
        <v>332108113.60782492</v>
      </c>
    </row>
    <row r="73" spans="1:6" x14ac:dyDescent="0.25">
      <c r="A73" s="2" t="s">
        <v>61</v>
      </c>
      <c r="B73" s="25" t="s">
        <v>527</v>
      </c>
      <c r="C73" s="2" t="s">
        <v>1047</v>
      </c>
      <c r="D73" s="6">
        <v>21926758.734135743</v>
      </c>
      <c r="E73" s="6">
        <v>130986.75</v>
      </c>
      <c r="F73" s="6">
        <v>22581692.48413574</v>
      </c>
    </row>
    <row r="74" spans="1:6" x14ac:dyDescent="0.25">
      <c r="A74" s="2" t="s">
        <v>61</v>
      </c>
      <c r="B74" s="25" t="s">
        <v>528</v>
      </c>
      <c r="C74" s="2" t="s">
        <v>1048</v>
      </c>
      <c r="D74" s="6">
        <v>59019458.177184045</v>
      </c>
      <c r="E74" s="6">
        <v>150393.83333333334</v>
      </c>
      <c r="F74" s="6">
        <v>59771427.343850717</v>
      </c>
    </row>
    <row r="75" spans="1:6" x14ac:dyDescent="0.25">
      <c r="A75" s="2" t="s">
        <v>61</v>
      </c>
      <c r="B75" s="25" t="s">
        <v>529</v>
      </c>
      <c r="C75" s="2" t="s">
        <v>326</v>
      </c>
      <c r="D75" s="6">
        <v>9270082.9988995194</v>
      </c>
      <c r="E75" s="6">
        <v>232452.66666666666</v>
      </c>
      <c r="F75" s="6">
        <v>10432346.332232852</v>
      </c>
    </row>
    <row r="76" spans="1:6" x14ac:dyDescent="0.25">
      <c r="A76" s="2" t="s">
        <v>61</v>
      </c>
      <c r="B76" s="25" t="s">
        <v>63</v>
      </c>
      <c r="C76" s="2" t="s">
        <v>1049</v>
      </c>
      <c r="D76" s="6">
        <v>118358.53847077329</v>
      </c>
      <c r="E76" s="6">
        <v>15568.25</v>
      </c>
      <c r="F76" s="6">
        <v>196199.78847077332</v>
      </c>
    </row>
    <row r="77" spans="1:6" x14ac:dyDescent="0.25">
      <c r="A77" s="2" t="s">
        <v>61</v>
      </c>
      <c r="B77" s="25" t="s">
        <v>64</v>
      </c>
      <c r="C77" s="2" t="s">
        <v>327</v>
      </c>
      <c r="D77" s="6">
        <v>6372294.8605770413</v>
      </c>
      <c r="E77" s="6">
        <v>77137.416666666672</v>
      </c>
      <c r="F77" s="6">
        <v>6757981.9439103734</v>
      </c>
    </row>
    <row r="78" spans="1:6" x14ac:dyDescent="0.25">
      <c r="A78" s="2" t="s">
        <v>61</v>
      </c>
      <c r="B78" s="25" t="s">
        <v>65</v>
      </c>
      <c r="C78" s="2" t="s">
        <v>1050</v>
      </c>
      <c r="D78" s="6">
        <v>11016403.656798558</v>
      </c>
      <c r="E78" s="6">
        <v>56701.666666666664</v>
      </c>
      <c r="F78" s="6">
        <v>11606866.99013189</v>
      </c>
    </row>
    <row r="79" spans="1:6" x14ac:dyDescent="0.25">
      <c r="A79" s="2" t="s">
        <v>61</v>
      </c>
      <c r="B79" s="25" t="s">
        <v>66</v>
      </c>
      <c r="C79" s="2" t="s">
        <v>328</v>
      </c>
      <c r="D79" s="6">
        <v>199630895.70970613</v>
      </c>
      <c r="E79" s="6">
        <v>2371525.6666666665</v>
      </c>
      <c r="F79" s="6">
        <v>211129151.37637275</v>
      </c>
    </row>
    <row r="80" spans="1:6" x14ac:dyDescent="0.25">
      <c r="A80" s="2" t="s">
        <v>61</v>
      </c>
      <c r="B80" s="25" t="s">
        <v>68</v>
      </c>
      <c r="C80" s="2" t="s">
        <v>329</v>
      </c>
      <c r="D80" s="6">
        <v>51234419.939022839</v>
      </c>
      <c r="E80" s="6">
        <v>2241783.25</v>
      </c>
      <c r="F80" s="6">
        <v>62443336.189022839</v>
      </c>
    </row>
    <row r="81" spans="1:6" x14ac:dyDescent="0.25">
      <c r="A81" s="2" t="s">
        <v>61</v>
      </c>
      <c r="B81" s="25" t="s">
        <v>69</v>
      </c>
      <c r="C81" s="2" t="s">
        <v>330</v>
      </c>
      <c r="D81" s="6">
        <v>73003343.049555913</v>
      </c>
      <c r="E81" s="6">
        <v>340134.33333333331</v>
      </c>
      <c r="F81" s="6">
        <v>77153589.716222569</v>
      </c>
    </row>
    <row r="82" spans="1:6" x14ac:dyDescent="0.25">
      <c r="A82" s="2" t="s">
        <v>61</v>
      </c>
      <c r="B82" s="25" t="s">
        <v>70</v>
      </c>
      <c r="C82" s="2" t="s">
        <v>331</v>
      </c>
      <c r="D82" s="6">
        <v>62223867.574816972</v>
      </c>
      <c r="E82" s="6">
        <v>156614.91666666666</v>
      </c>
      <c r="F82" s="6">
        <v>63006942.158150315</v>
      </c>
    </row>
    <row r="83" spans="1:6" x14ac:dyDescent="0.25">
      <c r="A83" s="2" t="s">
        <v>61</v>
      </c>
      <c r="B83" s="25" t="s">
        <v>71</v>
      </c>
      <c r="C83" s="2" t="s">
        <v>332</v>
      </c>
      <c r="D83" s="6">
        <v>67964095.404094025</v>
      </c>
      <c r="E83" s="6">
        <v>15188.166666666666</v>
      </c>
      <c r="F83" s="6">
        <v>65590461.237427369</v>
      </c>
    </row>
    <row r="84" spans="1:6" x14ac:dyDescent="0.25">
      <c r="A84" s="2" t="s">
        <v>61</v>
      </c>
      <c r="B84" s="25" t="s">
        <v>67</v>
      </c>
      <c r="C84" s="2" t="s">
        <v>333</v>
      </c>
      <c r="D84" s="6">
        <v>312606011.52852339</v>
      </c>
      <c r="E84" s="6">
        <v>0</v>
      </c>
      <c r="F84" s="6">
        <v>313195990.52852345</v>
      </c>
    </row>
    <row r="85" spans="1:6" x14ac:dyDescent="0.25">
      <c r="A85" s="2" t="s">
        <v>61</v>
      </c>
      <c r="B85" s="25" t="s">
        <v>492</v>
      </c>
      <c r="C85" s="2" t="s">
        <v>493</v>
      </c>
      <c r="D85" s="6">
        <v>2585361254.0824137</v>
      </c>
      <c r="E85" s="6">
        <v>1941594.25</v>
      </c>
      <c r="F85" s="6">
        <v>2639900438.5525045</v>
      </c>
    </row>
    <row r="86" spans="1:6" x14ac:dyDescent="0.25">
      <c r="A86" s="2" t="s">
        <v>72</v>
      </c>
      <c r="B86" s="25" t="s">
        <v>334</v>
      </c>
      <c r="C86" s="2" t="s">
        <v>1051</v>
      </c>
      <c r="D86" s="6">
        <v>1200000</v>
      </c>
      <c r="E86" s="6">
        <v>0</v>
      </c>
      <c r="F86" s="6">
        <v>1200000</v>
      </c>
    </row>
    <row r="87" spans="1:6" x14ac:dyDescent="0.25">
      <c r="A87" s="2" t="s">
        <v>72</v>
      </c>
      <c r="B87" s="25" t="s">
        <v>73</v>
      </c>
      <c r="C87" s="2" t="s">
        <v>633</v>
      </c>
      <c r="D87" s="6">
        <v>649398671.60976827</v>
      </c>
      <c r="E87" s="6">
        <v>639256.08333333337</v>
      </c>
      <c r="F87" s="6">
        <v>652594952.0264349</v>
      </c>
    </row>
    <row r="88" spans="1:6" x14ac:dyDescent="0.25">
      <c r="A88" s="2" t="s">
        <v>72</v>
      </c>
      <c r="B88" s="25" t="s">
        <v>74</v>
      </c>
      <c r="C88" s="2" t="s">
        <v>1052</v>
      </c>
      <c r="D88" s="6">
        <v>1019005.3509940427</v>
      </c>
      <c r="E88" s="6">
        <v>4758.083333333333</v>
      </c>
      <c r="F88" s="6">
        <v>1042795.7676607092</v>
      </c>
    </row>
    <row r="89" spans="1:6" x14ac:dyDescent="0.25">
      <c r="A89" s="2" t="s">
        <v>72</v>
      </c>
      <c r="B89" s="25" t="s">
        <v>75</v>
      </c>
      <c r="C89" s="2" t="s">
        <v>335</v>
      </c>
      <c r="D89" s="6">
        <v>11268010.837731669</v>
      </c>
      <c r="E89" s="6">
        <v>67502.666666666672</v>
      </c>
      <c r="F89" s="6">
        <v>11605524.171065001</v>
      </c>
    </row>
    <row r="90" spans="1:6" x14ac:dyDescent="0.25">
      <c r="A90" s="2" t="s">
        <v>72</v>
      </c>
      <c r="B90" s="25" t="s">
        <v>76</v>
      </c>
      <c r="C90" s="2" t="s">
        <v>1053</v>
      </c>
      <c r="D90" s="6">
        <v>1327714.2169656926</v>
      </c>
      <c r="E90" s="6">
        <v>25529.583333333332</v>
      </c>
      <c r="F90" s="6">
        <v>1455362.1336323596</v>
      </c>
    </row>
    <row r="91" spans="1:6" x14ac:dyDescent="0.25">
      <c r="A91" s="2" t="s">
        <v>72</v>
      </c>
      <c r="B91" s="25" t="s">
        <v>77</v>
      </c>
      <c r="C91" s="2" t="s">
        <v>634</v>
      </c>
      <c r="D91" s="6">
        <v>115584071.19698977</v>
      </c>
      <c r="E91" s="6">
        <v>459884.08333333331</v>
      </c>
      <c r="F91" s="6">
        <v>117883491.61365643</v>
      </c>
    </row>
    <row r="92" spans="1:6" x14ac:dyDescent="0.25">
      <c r="A92" s="2" t="s">
        <v>72</v>
      </c>
      <c r="B92" s="25" t="s">
        <v>78</v>
      </c>
      <c r="C92" s="2" t="s">
        <v>639</v>
      </c>
      <c r="D92" s="6">
        <v>295082047.44406092</v>
      </c>
      <c r="E92" s="6">
        <v>1309056.1666666667</v>
      </c>
      <c r="F92" s="6">
        <v>301627328.27739418</v>
      </c>
    </row>
    <row r="93" spans="1:6" x14ac:dyDescent="0.25">
      <c r="A93" s="2" t="s">
        <v>72</v>
      </c>
      <c r="B93" s="25" t="s">
        <v>79</v>
      </c>
      <c r="C93" s="2" t="s">
        <v>336</v>
      </c>
      <c r="D93" s="6">
        <v>2750217351.76197</v>
      </c>
      <c r="E93" s="6">
        <v>24316552.333333332</v>
      </c>
      <c r="F93" s="6">
        <v>2889472360.428637</v>
      </c>
    </row>
    <row r="94" spans="1:6" x14ac:dyDescent="0.25">
      <c r="A94" s="2" t="s">
        <v>72</v>
      </c>
      <c r="B94" s="25" t="s">
        <v>80</v>
      </c>
      <c r="C94" s="2" t="s">
        <v>337</v>
      </c>
      <c r="D94" s="6">
        <v>73010545.728196099</v>
      </c>
      <c r="E94" s="6">
        <v>952269.83333333337</v>
      </c>
      <c r="F94" s="6">
        <v>77771894.894862756</v>
      </c>
    </row>
    <row r="95" spans="1:6" x14ac:dyDescent="0.25">
      <c r="A95" s="2" t="s">
        <v>72</v>
      </c>
      <c r="B95" s="25" t="s">
        <v>81</v>
      </c>
      <c r="C95" s="2" t="s">
        <v>1054</v>
      </c>
      <c r="D95" s="6">
        <v>58361729.56861306</v>
      </c>
      <c r="E95" s="6">
        <v>776560.41666666663</v>
      </c>
      <c r="F95" s="6">
        <v>62244531.651946396</v>
      </c>
    </row>
    <row r="96" spans="1:6" x14ac:dyDescent="0.25">
      <c r="A96" s="2" t="s">
        <v>72</v>
      </c>
      <c r="B96" s="25" t="s">
        <v>82</v>
      </c>
      <c r="C96" s="2" t="s">
        <v>338</v>
      </c>
      <c r="D96" s="6">
        <v>98672283.413224608</v>
      </c>
      <c r="E96" s="6">
        <v>1132989.8333333333</v>
      </c>
      <c r="F96" s="6">
        <v>104337232.57989129</v>
      </c>
    </row>
    <row r="97" spans="1:6" x14ac:dyDescent="0.25">
      <c r="A97" s="2" t="s">
        <v>72</v>
      </c>
      <c r="B97" s="25" t="s">
        <v>83</v>
      </c>
      <c r="C97" s="2" t="s">
        <v>1055</v>
      </c>
      <c r="D97" s="6">
        <v>58634806.851459317</v>
      </c>
      <c r="E97" s="6">
        <v>0</v>
      </c>
      <c r="F97" s="6">
        <v>58634806.851459302</v>
      </c>
    </row>
    <row r="98" spans="1:6" x14ac:dyDescent="0.25">
      <c r="A98" s="2" t="s">
        <v>72</v>
      </c>
      <c r="B98" s="25" t="s">
        <v>84</v>
      </c>
      <c r="C98" s="2" t="s">
        <v>627</v>
      </c>
      <c r="D98" s="6">
        <v>36791069.054257609</v>
      </c>
      <c r="E98" s="6">
        <v>397014.66666666669</v>
      </c>
      <c r="F98" s="6">
        <v>38776142.387590937</v>
      </c>
    </row>
    <row r="99" spans="1:6" x14ac:dyDescent="0.25">
      <c r="A99" s="2" t="s">
        <v>72</v>
      </c>
      <c r="B99" s="25" t="s">
        <v>481</v>
      </c>
      <c r="C99" s="2" t="s">
        <v>1056</v>
      </c>
      <c r="D99" s="6">
        <v>81171863.19720082</v>
      </c>
      <c r="E99" s="6">
        <v>814282.25</v>
      </c>
      <c r="F99" s="6">
        <v>85243274.44720082</v>
      </c>
    </row>
    <row r="100" spans="1:6" x14ac:dyDescent="0.25">
      <c r="A100" s="2" t="s">
        <v>85</v>
      </c>
      <c r="B100" s="25" t="s">
        <v>86</v>
      </c>
      <c r="C100" s="2" t="s">
        <v>1057</v>
      </c>
      <c r="D100" s="6">
        <v>457474.17086320708</v>
      </c>
      <c r="E100" s="6">
        <v>28715.333333333332</v>
      </c>
      <c r="F100" s="6">
        <v>601050.83752987382</v>
      </c>
    </row>
    <row r="101" spans="1:6" x14ac:dyDescent="0.25">
      <c r="A101" s="2" t="s">
        <v>85</v>
      </c>
      <c r="B101" s="25" t="s">
        <v>87</v>
      </c>
      <c r="C101" s="2" t="s">
        <v>339</v>
      </c>
      <c r="D101" s="6">
        <v>1625352206.8418591</v>
      </c>
      <c r="E101" s="6">
        <v>13356893</v>
      </c>
      <c r="F101" s="6">
        <v>1692136671.8418589</v>
      </c>
    </row>
    <row r="102" spans="1:6" x14ac:dyDescent="0.25">
      <c r="A102" s="2" t="s">
        <v>85</v>
      </c>
      <c r="B102" s="25" t="s">
        <v>89</v>
      </c>
      <c r="C102" s="2" t="s">
        <v>1058</v>
      </c>
      <c r="D102" s="6">
        <v>43446202.186777771</v>
      </c>
      <c r="E102" s="6">
        <v>194237.91666666666</v>
      </c>
      <c r="F102" s="6">
        <v>44417391.770111099</v>
      </c>
    </row>
    <row r="103" spans="1:6" x14ac:dyDescent="0.25">
      <c r="A103" s="2" t="s">
        <v>85</v>
      </c>
      <c r="B103" s="25" t="s">
        <v>90</v>
      </c>
      <c r="C103" s="2" t="s">
        <v>1059</v>
      </c>
      <c r="D103" s="6">
        <v>1973208.2700568868</v>
      </c>
      <c r="E103" s="6">
        <v>8736.75</v>
      </c>
      <c r="F103" s="6">
        <v>2016892.0200568866</v>
      </c>
    </row>
    <row r="104" spans="1:6" x14ac:dyDescent="0.25">
      <c r="A104" s="2" t="s">
        <v>85</v>
      </c>
      <c r="B104" s="25" t="s">
        <v>91</v>
      </c>
      <c r="C104" s="2" t="s">
        <v>1060</v>
      </c>
      <c r="D104" s="6">
        <v>17557400.82633698</v>
      </c>
      <c r="E104" s="6">
        <v>765.16666666666663</v>
      </c>
      <c r="F104" s="6">
        <v>17561226.659670316</v>
      </c>
    </row>
    <row r="105" spans="1:6" x14ac:dyDescent="0.25">
      <c r="A105" s="2" t="s">
        <v>85</v>
      </c>
      <c r="B105" s="25" t="s">
        <v>92</v>
      </c>
      <c r="C105" s="2" t="s">
        <v>340</v>
      </c>
      <c r="D105" s="6">
        <v>284293761.20606184</v>
      </c>
      <c r="E105" s="6">
        <v>904865.08333333337</v>
      </c>
      <c r="F105" s="6">
        <v>288818086.62272841</v>
      </c>
    </row>
    <row r="106" spans="1:6" x14ac:dyDescent="0.25">
      <c r="A106" s="2" t="s">
        <v>85</v>
      </c>
      <c r="B106" s="25" t="s">
        <v>94</v>
      </c>
      <c r="C106" s="2" t="s">
        <v>1061</v>
      </c>
      <c r="D106" s="6">
        <v>8591026.1776295044</v>
      </c>
      <c r="E106" s="6">
        <v>15739</v>
      </c>
      <c r="F106" s="6">
        <v>8669721.1776295044</v>
      </c>
    </row>
    <row r="107" spans="1:6" x14ac:dyDescent="0.25">
      <c r="A107" s="2" t="s">
        <v>85</v>
      </c>
      <c r="B107" s="25" t="s">
        <v>95</v>
      </c>
      <c r="C107" s="2" t="s">
        <v>341</v>
      </c>
      <c r="D107" s="6">
        <v>85823054.427511111</v>
      </c>
      <c r="E107" s="6">
        <v>441440.33333333331</v>
      </c>
      <c r="F107" s="6">
        <v>88030256.094177768</v>
      </c>
    </row>
    <row r="108" spans="1:6" x14ac:dyDescent="0.25">
      <c r="A108" s="2" t="s">
        <v>85</v>
      </c>
      <c r="B108" s="25" t="s">
        <v>88</v>
      </c>
      <c r="C108" s="2" t="s">
        <v>342</v>
      </c>
      <c r="D108" s="6">
        <v>56920342.937688388</v>
      </c>
      <c r="E108" s="6">
        <v>0</v>
      </c>
      <c r="F108" s="6">
        <v>56920342.93768838</v>
      </c>
    </row>
    <row r="109" spans="1:6" x14ac:dyDescent="0.25">
      <c r="A109" s="2" t="s">
        <v>85</v>
      </c>
      <c r="B109" s="25" t="s">
        <v>93</v>
      </c>
      <c r="C109" s="2" t="s">
        <v>343</v>
      </c>
      <c r="D109" s="6">
        <v>511649148.55341983</v>
      </c>
      <c r="E109" s="6">
        <v>9625868.166666666</v>
      </c>
      <c r="F109" s="6">
        <v>559778489.38675308</v>
      </c>
    </row>
    <row r="110" spans="1:6" x14ac:dyDescent="0.25">
      <c r="A110" s="2" t="s">
        <v>85</v>
      </c>
      <c r="B110" s="25" t="s">
        <v>96</v>
      </c>
      <c r="C110" s="2" t="s">
        <v>1062</v>
      </c>
      <c r="D110" s="6">
        <v>20298039.233778439</v>
      </c>
      <c r="E110" s="6">
        <v>188689.91666666666</v>
      </c>
      <c r="F110" s="6">
        <v>21241488.817111772</v>
      </c>
    </row>
    <row r="111" spans="1:6" x14ac:dyDescent="0.25">
      <c r="A111" s="2" t="s">
        <v>85</v>
      </c>
      <c r="B111" s="25" t="s">
        <v>482</v>
      </c>
      <c r="C111" s="2" t="s">
        <v>1063</v>
      </c>
      <c r="D111" s="6">
        <v>102319906.90522781</v>
      </c>
      <c r="E111" s="6">
        <v>1140638.6666666667</v>
      </c>
      <c r="F111" s="6">
        <v>108168278.98039052</v>
      </c>
    </row>
    <row r="112" spans="1:6" x14ac:dyDescent="0.25">
      <c r="A112" s="2" t="s">
        <v>85</v>
      </c>
      <c r="B112" s="25" t="s">
        <v>483</v>
      </c>
      <c r="C112" s="2" t="s">
        <v>1064</v>
      </c>
      <c r="D112" s="6">
        <v>25549282.583333328</v>
      </c>
      <c r="E112" s="6">
        <v>55030.083333333336</v>
      </c>
      <c r="F112" s="6">
        <v>25824433</v>
      </c>
    </row>
    <row r="113" spans="1:6" x14ac:dyDescent="0.25">
      <c r="A113" s="2" t="s">
        <v>85</v>
      </c>
      <c r="B113" s="25" t="s">
        <v>484</v>
      </c>
      <c r="C113" s="2" t="s">
        <v>1065</v>
      </c>
      <c r="D113" s="6">
        <v>14446918.000000002</v>
      </c>
      <c r="E113" s="6">
        <v>0</v>
      </c>
      <c r="F113" s="6">
        <v>14446918</v>
      </c>
    </row>
    <row r="114" spans="1:6" x14ac:dyDescent="0.25">
      <c r="A114" s="2" t="s">
        <v>85</v>
      </c>
      <c r="B114" s="25" t="s">
        <v>494</v>
      </c>
      <c r="C114" s="2" t="s">
        <v>495</v>
      </c>
      <c r="D114" s="6">
        <v>45377148</v>
      </c>
      <c r="E114" s="6">
        <v>0</v>
      </c>
      <c r="F114" s="6">
        <v>44685960</v>
      </c>
    </row>
    <row r="115" spans="1:6" x14ac:dyDescent="0.25">
      <c r="A115" s="2" t="s">
        <v>97</v>
      </c>
      <c r="B115" s="25" t="s">
        <v>98</v>
      </c>
      <c r="C115" s="2" t="s">
        <v>344</v>
      </c>
      <c r="D115" s="6">
        <v>159449586.80431861</v>
      </c>
      <c r="E115" s="6">
        <v>0</v>
      </c>
      <c r="F115" s="6">
        <v>159483292.80431861</v>
      </c>
    </row>
    <row r="116" spans="1:6" x14ac:dyDescent="0.25">
      <c r="A116" s="2" t="s">
        <v>97</v>
      </c>
      <c r="B116" s="25" t="s">
        <v>530</v>
      </c>
      <c r="C116" s="2" t="s">
        <v>1066</v>
      </c>
      <c r="D116" s="6">
        <v>1058005.9340066721</v>
      </c>
      <c r="E116" s="6">
        <v>0</v>
      </c>
      <c r="F116" s="6">
        <v>1058005.9340066724</v>
      </c>
    </row>
    <row r="117" spans="1:6" x14ac:dyDescent="0.25">
      <c r="A117" s="2" t="s">
        <v>97</v>
      </c>
      <c r="B117" s="25" t="s">
        <v>99</v>
      </c>
      <c r="C117" s="2" t="s">
        <v>345</v>
      </c>
      <c r="D117" s="6">
        <v>133948875.06234461</v>
      </c>
      <c r="E117" s="6">
        <v>721039.08333333337</v>
      </c>
      <c r="F117" s="6">
        <v>137577122.47901127</v>
      </c>
    </row>
    <row r="118" spans="1:6" x14ac:dyDescent="0.25">
      <c r="A118" s="2" t="s">
        <v>97</v>
      </c>
      <c r="B118" s="25" t="s">
        <v>100</v>
      </c>
      <c r="C118" s="2" t="s">
        <v>628</v>
      </c>
      <c r="D118" s="6">
        <v>1044848727.329311</v>
      </c>
      <c r="E118" s="6">
        <v>14475844.5</v>
      </c>
      <c r="F118" s="6">
        <v>1117029538.3293109</v>
      </c>
    </row>
    <row r="119" spans="1:6" x14ac:dyDescent="0.25">
      <c r="A119" s="2" t="s">
        <v>97</v>
      </c>
      <c r="B119" s="25" t="s">
        <v>101</v>
      </c>
      <c r="C119" s="2" t="s">
        <v>346</v>
      </c>
      <c r="D119" s="6">
        <v>301862435.91008478</v>
      </c>
      <c r="E119" s="6">
        <v>7677227</v>
      </c>
      <c r="F119" s="6">
        <v>340214864.91008478</v>
      </c>
    </row>
    <row r="120" spans="1:6" x14ac:dyDescent="0.25">
      <c r="A120" s="2" t="s">
        <v>97</v>
      </c>
      <c r="B120" s="25" t="s">
        <v>102</v>
      </c>
      <c r="C120" s="2" t="s">
        <v>347</v>
      </c>
      <c r="D120" s="6">
        <v>644445639.77145922</v>
      </c>
      <c r="E120" s="6">
        <v>8925699.416666666</v>
      </c>
      <c r="F120" s="6">
        <v>689263892.85479248</v>
      </c>
    </row>
    <row r="121" spans="1:6" x14ac:dyDescent="0.25">
      <c r="A121" s="2" t="s">
        <v>97</v>
      </c>
      <c r="B121" s="25" t="s">
        <v>103</v>
      </c>
      <c r="C121" s="2" t="s">
        <v>348</v>
      </c>
      <c r="D121" s="6">
        <v>123594.09804048861</v>
      </c>
      <c r="E121" s="6">
        <v>7784.583333333333</v>
      </c>
      <c r="F121" s="6">
        <v>162517.01470715523</v>
      </c>
    </row>
    <row r="122" spans="1:6" x14ac:dyDescent="0.25">
      <c r="A122" s="2" t="s">
        <v>97</v>
      </c>
      <c r="B122" s="25" t="s">
        <v>104</v>
      </c>
      <c r="C122" s="2" t="s">
        <v>1067</v>
      </c>
      <c r="D122" s="6">
        <v>29710294.737452824</v>
      </c>
      <c r="E122" s="6">
        <v>355596.91666666669</v>
      </c>
      <c r="F122" s="6">
        <v>31488279.320786152</v>
      </c>
    </row>
    <row r="123" spans="1:6" x14ac:dyDescent="0.25">
      <c r="A123" s="2" t="s">
        <v>97</v>
      </c>
      <c r="B123" s="25" t="s">
        <v>349</v>
      </c>
      <c r="C123" s="2" t="s">
        <v>1068</v>
      </c>
      <c r="D123" s="6">
        <v>0</v>
      </c>
      <c r="E123" s="6">
        <v>0</v>
      </c>
      <c r="F123" s="6">
        <v>0</v>
      </c>
    </row>
    <row r="124" spans="1:6" x14ac:dyDescent="0.25">
      <c r="A124" s="2" t="s">
        <v>97</v>
      </c>
      <c r="B124" s="25" t="s">
        <v>350</v>
      </c>
      <c r="C124" s="2" t="s">
        <v>1069</v>
      </c>
      <c r="D124" s="6">
        <v>0</v>
      </c>
      <c r="E124" s="6">
        <v>0</v>
      </c>
      <c r="F124" s="6">
        <v>0</v>
      </c>
    </row>
    <row r="125" spans="1:6" x14ac:dyDescent="0.25">
      <c r="A125" s="2" t="s">
        <v>97</v>
      </c>
      <c r="B125" s="25" t="s">
        <v>105</v>
      </c>
      <c r="C125" s="2" t="s">
        <v>351</v>
      </c>
      <c r="D125" s="6">
        <v>69366042.153248027</v>
      </c>
      <c r="E125" s="6">
        <v>287491.08333333331</v>
      </c>
      <c r="F125" s="6">
        <v>70803497.569914699</v>
      </c>
    </row>
    <row r="126" spans="1:6" x14ac:dyDescent="0.25">
      <c r="A126" s="2" t="s">
        <v>97</v>
      </c>
      <c r="B126" s="25" t="s">
        <v>106</v>
      </c>
      <c r="C126" s="2" t="s">
        <v>1070</v>
      </c>
      <c r="D126" s="6">
        <v>21051432.900445107</v>
      </c>
      <c r="E126" s="6">
        <v>296317.58333333331</v>
      </c>
      <c r="F126" s="6">
        <v>22533020.817111772</v>
      </c>
    </row>
    <row r="127" spans="1:6" x14ac:dyDescent="0.25">
      <c r="A127" s="2" t="s">
        <v>97</v>
      </c>
      <c r="B127" s="25" t="s">
        <v>107</v>
      </c>
      <c r="C127" s="2" t="s">
        <v>352</v>
      </c>
      <c r="D127" s="6">
        <v>73737021</v>
      </c>
      <c r="E127" s="6">
        <v>536298</v>
      </c>
      <c r="F127" s="6">
        <v>76418511</v>
      </c>
    </row>
    <row r="128" spans="1:6" x14ac:dyDescent="0.25">
      <c r="A128" s="2" t="s">
        <v>108</v>
      </c>
      <c r="B128" s="25" t="s">
        <v>109</v>
      </c>
      <c r="C128" s="2" t="s">
        <v>353</v>
      </c>
      <c r="D128" s="6">
        <v>342344863.3485564</v>
      </c>
      <c r="E128" s="6">
        <v>2511329.25</v>
      </c>
      <c r="F128" s="6">
        <v>354901509.5985564</v>
      </c>
    </row>
    <row r="129" spans="1:6" x14ac:dyDescent="0.25">
      <c r="A129" s="2" t="s">
        <v>108</v>
      </c>
      <c r="B129" s="25" t="s">
        <v>110</v>
      </c>
      <c r="C129" s="2" t="s">
        <v>1071</v>
      </c>
      <c r="D129" s="6">
        <v>6399944.6589543018</v>
      </c>
      <c r="E129" s="6">
        <v>25566.083333333332</v>
      </c>
      <c r="F129" s="6">
        <v>6527775.0756209679</v>
      </c>
    </row>
    <row r="130" spans="1:6" x14ac:dyDescent="0.25">
      <c r="A130" s="2" t="s">
        <v>108</v>
      </c>
      <c r="B130" s="25" t="s">
        <v>111</v>
      </c>
      <c r="C130" s="2" t="s">
        <v>1072</v>
      </c>
      <c r="D130" s="6">
        <v>117269118.61255112</v>
      </c>
      <c r="E130" s="6">
        <v>805493.41666666663</v>
      </c>
      <c r="F130" s="6">
        <v>121296585.69588444</v>
      </c>
    </row>
    <row r="131" spans="1:6" x14ac:dyDescent="0.25">
      <c r="A131" s="2" t="s">
        <v>108</v>
      </c>
      <c r="B131" s="25" t="s">
        <v>112</v>
      </c>
      <c r="C131" s="2" t="s">
        <v>354</v>
      </c>
      <c r="D131" s="6">
        <v>125406439.59584858</v>
      </c>
      <c r="E131" s="6">
        <v>212992.58333333334</v>
      </c>
      <c r="F131" s="6">
        <v>126471402.51251525</v>
      </c>
    </row>
    <row r="132" spans="1:6" x14ac:dyDescent="0.25">
      <c r="A132" s="2" t="s">
        <v>108</v>
      </c>
      <c r="B132" s="25" t="s">
        <v>113</v>
      </c>
      <c r="C132" s="2" t="s">
        <v>1073</v>
      </c>
      <c r="D132" s="6">
        <v>471762.75000000006</v>
      </c>
      <c r="E132" s="6">
        <v>23055.25</v>
      </c>
      <c r="F132" s="6">
        <v>587039</v>
      </c>
    </row>
    <row r="133" spans="1:6" x14ac:dyDescent="0.25">
      <c r="A133" s="2" t="s">
        <v>108</v>
      </c>
      <c r="B133" s="25" t="s">
        <v>114</v>
      </c>
      <c r="C133" s="2" t="s">
        <v>355</v>
      </c>
      <c r="D133" s="6">
        <v>3929052437.3980808</v>
      </c>
      <c r="E133" s="6">
        <v>34632680.166666664</v>
      </c>
      <c r="F133" s="6">
        <v>4474594560.9080162</v>
      </c>
    </row>
    <row r="134" spans="1:6" x14ac:dyDescent="0.25">
      <c r="A134" s="2" t="s">
        <v>108</v>
      </c>
      <c r="B134" s="25" t="s">
        <v>115</v>
      </c>
      <c r="C134" s="2" t="s">
        <v>1074</v>
      </c>
      <c r="D134" s="6">
        <v>22784971.393874701</v>
      </c>
      <c r="E134" s="6">
        <v>488798.5</v>
      </c>
      <c r="F134" s="6">
        <v>25228963.893874694</v>
      </c>
    </row>
    <row r="135" spans="1:6" x14ac:dyDescent="0.25">
      <c r="A135" s="2" t="s">
        <v>108</v>
      </c>
      <c r="B135" s="25" t="s">
        <v>531</v>
      </c>
      <c r="C135" s="2" t="s">
        <v>1075</v>
      </c>
      <c r="D135" s="6">
        <v>518517.90116049408</v>
      </c>
      <c r="E135" s="6">
        <v>7751.833333333333</v>
      </c>
      <c r="F135" s="6">
        <v>557277.0678271607</v>
      </c>
    </row>
    <row r="136" spans="1:6" x14ac:dyDescent="0.25">
      <c r="A136" s="2" t="s">
        <v>108</v>
      </c>
      <c r="B136" s="25" t="s">
        <v>116</v>
      </c>
      <c r="C136" s="2" t="s">
        <v>1076</v>
      </c>
      <c r="D136" s="6">
        <v>4974282.9282849301</v>
      </c>
      <c r="E136" s="6">
        <v>48652.5</v>
      </c>
      <c r="F136" s="6">
        <v>5217545.4282849301</v>
      </c>
    </row>
    <row r="137" spans="1:6" x14ac:dyDescent="0.25">
      <c r="A137" s="2" t="s">
        <v>108</v>
      </c>
      <c r="B137" s="25" t="s">
        <v>117</v>
      </c>
      <c r="C137" s="2" t="s">
        <v>1077</v>
      </c>
      <c r="D137" s="6">
        <v>9155501.3094546627</v>
      </c>
      <c r="E137" s="6">
        <v>39979.416666666664</v>
      </c>
      <c r="F137" s="6">
        <v>9355398.3927879948</v>
      </c>
    </row>
    <row r="138" spans="1:6" x14ac:dyDescent="0.25">
      <c r="A138" s="2" t="s">
        <v>108</v>
      </c>
      <c r="B138" s="25" t="s">
        <v>118</v>
      </c>
      <c r="C138" s="2" t="s">
        <v>1078</v>
      </c>
      <c r="D138" s="6">
        <v>7121777.4400025094</v>
      </c>
      <c r="E138" s="6">
        <v>22625</v>
      </c>
      <c r="F138" s="6">
        <v>7234902.4400025113</v>
      </c>
    </row>
    <row r="139" spans="1:6" x14ac:dyDescent="0.25">
      <c r="A139" s="2" t="s">
        <v>108</v>
      </c>
      <c r="B139" s="25" t="s">
        <v>119</v>
      </c>
      <c r="C139" s="2" t="s">
        <v>1079</v>
      </c>
      <c r="D139" s="6">
        <v>22405990.580906618</v>
      </c>
      <c r="E139" s="6">
        <v>41807.333333333336</v>
      </c>
      <c r="F139" s="6">
        <v>22615027.247573283</v>
      </c>
    </row>
    <row r="140" spans="1:6" x14ac:dyDescent="0.25">
      <c r="A140" s="2" t="s">
        <v>108</v>
      </c>
      <c r="B140" s="25" t="s">
        <v>120</v>
      </c>
      <c r="C140" s="2" t="s">
        <v>356</v>
      </c>
      <c r="D140" s="6">
        <v>140513436.6681872</v>
      </c>
      <c r="E140" s="6">
        <v>41236.333333333336</v>
      </c>
      <c r="F140" s="6">
        <v>140719618.33485386</v>
      </c>
    </row>
    <row r="141" spans="1:6" x14ac:dyDescent="0.25">
      <c r="A141" s="2" t="s">
        <v>108</v>
      </c>
      <c r="B141" s="25" t="s">
        <v>121</v>
      </c>
      <c r="C141" s="2" t="s">
        <v>357</v>
      </c>
      <c r="D141" s="6">
        <v>92369801.418956205</v>
      </c>
      <c r="E141" s="6">
        <v>408887.41666666669</v>
      </c>
      <c r="F141" s="6">
        <v>94414238.502289549</v>
      </c>
    </row>
    <row r="142" spans="1:6" x14ac:dyDescent="0.25">
      <c r="A142" s="2" t="s">
        <v>108</v>
      </c>
      <c r="B142" s="25" t="s">
        <v>122</v>
      </c>
      <c r="C142" s="2" t="s">
        <v>1080</v>
      </c>
      <c r="D142" s="6">
        <v>24993546.326516915</v>
      </c>
      <c r="E142" s="6">
        <v>4043.75</v>
      </c>
      <c r="F142" s="6">
        <v>25013765.076516923</v>
      </c>
    </row>
    <row r="143" spans="1:6" x14ac:dyDescent="0.25">
      <c r="A143" s="2" t="s">
        <v>108</v>
      </c>
      <c r="B143" s="25" t="s">
        <v>123</v>
      </c>
      <c r="C143" s="2" t="s">
        <v>1081</v>
      </c>
      <c r="D143" s="6">
        <v>1907674.2079788523</v>
      </c>
      <c r="E143" s="6">
        <v>237911.33333333334</v>
      </c>
      <c r="F143" s="6">
        <v>3097230.8746455191</v>
      </c>
    </row>
    <row r="144" spans="1:6" x14ac:dyDescent="0.25">
      <c r="A144" s="2" t="s">
        <v>108</v>
      </c>
      <c r="B144" s="25" t="s">
        <v>124</v>
      </c>
      <c r="C144" s="2" t="s">
        <v>1082</v>
      </c>
      <c r="D144" s="6">
        <v>13939420.000000002</v>
      </c>
      <c r="E144" s="6">
        <v>0</v>
      </c>
      <c r="F144" s="6">
        <v>13939420</v>
      </c>
    </row>
    <row r="145" spans="1:6" x14ac:dyDescent="0.25">
      <c r="A145" s="2" t="s">
        <v>108</v>
      </c>
      <c r="B145" s="25" t="s">
        <v>125</v>
      </c>
      <c r="C145" s="2" t="s">
        <v>358</v>
      </c>
      <c r="D145" s="6">
        <v>80032613.640586346</v>
      </c>
      <c r="E145" s="6">
        <v>1003110.9166666666</v>
      </c>
      <c r="F145" s="6">
        <v>85048168.22391966</v>
      </c>
    </row>
    <row r="146" spans="1:6" x14ac:dyDescent="0.25">
      <c r="A146" s="2" t="s">
        <v>108</v>
      </c>
      <c r="B146" s="25" t="s">
        <v>126</v>
      </c>
      <c r="C146" s="2" t="s">
        <v>359</v>
      </c>
      <c r="D146" s="6">
        <v>176594604.6518034</v>
      </c>
      <c r="E146" s="6">
        <v>1389540.4166666667</v>
      </c>
      <c r="F146" s="6">
        <v>183542306.73513672</v>
      </c>
    </row>
    <row r="147" spans="1:6" x14ac:dyDescent="0.25">
      <c r="A147" s="2" t="s">
        <v>108</v>
      </c>
      <c r="B147" s="25" t="s">
        <v>127</v>
      </c>
      <c r="C147" s="2" t="s">
        <v>360</v>
      </c>
      <c r="D147" s="6">
        <v>85904382.376664802</v>
      </c>
      <c r="E147" s="6">
        <v>265730.5</v>
      </c>
      <c r="F147" s="6">
        <v>87233034.876664788</v>
      </c>
    </row>
    <row r="148" spans="1:6" x14ac:dyDescent="0.25">
      <c r="A148" s="2" t="s">
        <v>108</v>
      </c>
      <c r="B148" s="25" t="s">
        <v>128</v>
      </c>
      <c r="C148" s="2" t="s">
        <v>1083</v>
      </c>
      <c r="D148" s="6">
        <v>282551.69175395119</v>
      </c>
      <c r="E148" s="6">
        <v>0</v>
      </c>
      <c r="F148" s="6">
        <v>282551.69175395125</v>
      </c>
    </row>
    <row r="149" spans="1:6" x14ac:dyDescent="0.25">
      <c r="A149" s="2" t="s">
        <v>108</v>
      </c>
      <c r="B149" s="25" t="s">
        <v>129</v>
      </c>
      <c r="C149" s="2" t="s">
        <v>1084</v>
      </c>
      <c r="D149" s="6">
        <v>38904883.521389708</v>
      </c>
      <c r="E149" s="6">
        <v>1527048.25</v>
      </c>
      <c r="F149" s="6">
        <v>46540124.771389708</v>
      </c>
    </row>
    <row r="150" spans="1:6" x14ac:dyDescent="0.25">
      <c r="A150" s="2" t="s">
        <v>108</v>
      </c>
      <c r="B150" s="25" t="s">
        <v>130</v>
      </c>
      <c r="C150" s="2" t="s">
        <v>361</v>
      </c>
      <c r="D150" s="6">
        <v>82680433</v>
      </c>
      <c r="E150" s="6">
        <v>0</v>
      </c>
      <c r="F150" s="6">
        <v>82680433</v>
      </c>
    </row>
    <row r="151" spans="1:6" x14ac:dyDescent="0.25">
      <c r="A151" s="2" t="s">
        <v>108</v>
      </c>
      <c r="B151" s="25" t="s">
        <v>622</v>
      </c>
      <c r="C151" s="2" t="s">
        <v>1085</v>
      </c>
      <c r="D151" s="6">
        <v>66377568</v>
      </c>
      <c r="E151" s="6">
        <v>0</v>
      </c>
      <c r="F151" s="6">
        <v>66377568</v>
      </c>
    </row>
    <row r="152" spans="1:6" x14ac:dyDescent="0.25">
      <c r="A152" s="2" t="s">
        <v>131</v>
      </c>
      <c r="B152" s="25" t="s">
        <v>132</v>
      </c>
      <c r="C152" s="2" t="s">
        <v>1086</v>
      </c>
      <c r="D152" s="6">
        <v>13332962.124578215</v>
      </c>
      <c r="E152" s="6">
        <v>214261.5</v>
      </c>
      <c r="F152" s="6">
        <v>14404269.624578219</v>
      </c>
    </row>
    <row r="153" spans="1:6" x14ac:dyDescent="0.25">
      <c r="A153" s="2" t="s">
        <v>131</v>
      </c>
      <c r="B153" s="25" t="s">
        <v>532</v>
      </c>
      <c r="C153" s="2" t="s">
        <v>1087</v>
      </c>
      <c r="D153" s="6">
        <v>330136.46188477369</v>
      </c>
      <c r="E153" s="6">
        <v>2947.5833333333335</v>
      </c>
      <c r="F153" s="6">
        <v>344874.37855144043</v>
      </c>
    </row>
    <row r="154" spans="1:6" x14ac:dyDescent="0.25">
      <c r="A154" s="2" t="s">
        <v>131</v>
      </c>
      <c r="B154" s="25" t="s">
        <v>533</v>
      </c>
      <c r="C154" s="2" t="s">
        <v>1088</v>
      </c>
      <c r="D154" s="6">
        <v>2010188.6761969351</v>
      </c>
      <c r="E154" s="6">
        <v>31584.666666666668</v>
      </c>
      <c r="F154" s="6">
        <v>2168112.0095302681</v>
      </c>
    </row>
    <row r="155" spans="1:6" x14ac:dyDescent="0.25">
      <c r="A155" s="2" t="s">
        <v>131</v>
      </c>
      <c r="B155" s="25" t="s">
        <v>534</v>
      </c>
      <c r="C155" s="2" t="s">
        <v>362</v>
      </c>
      <c r="D155" s="6">
        <v>41079166.441636041</v>
      </c>
      <c r="E155" s="6">
        <v>1084645.9166666667</v>
      </c>
      <c r="F155" s="6">
        <v>46502396.024969384</v>
      </c>
    </row>
    <row r="156" spans="1:6" x14ac:dyDescent="0.25">
      <c r="A156" s="2" t="s">
        <v>131</v>
      </c>
      <c r="B156" s="25" t="s">
        <v>535</v>
      </c>
      <c r="C156" s="2" t="s">
        <v>363</v>
      </c>
      <c r="D156" s="6">
        <v>63120456.152321696</v>
      </c>
      <c r="E156" s="6">
        <v>73581.583333333328</v>
      </c>
      <c r="F156" s="6">
        <v>63488364.068988353</v>
      </c>
    </row>
    <row r="157" spans="1:6" x14ac:dyDescent="0.25">
      <c r="A157" s="2" t="s">
        <v>131</v>
      </c>
      <c r="B157" s="25" t="s">
        <v>536</v>
      </c>
      <c r="C157" s="2" t="s">
        <v>364</v>
      </c>
      <c r="D157" s="6">
        <v>45126279.447026744</v>
      </c>
      <c r="E157" s="6">
        <v>762551.58333333337</v>
      </c>
      <c r="F157" s="6">
        <v>48939037.363693409</v>
      </c>
    </row>
    <row r="158" spans="1:6" x14ac:dyDescent="0.25">
      <c r="A158" s="2" t="s">
        <v>131</v>
      </c>
      <c r="B158" s="25" t="s">
        <v>133</v>
      </c>
      <c r="C158" s="2" t="s">
        <v>1089</v>
      </c>
      <c r="D158" s="6">
        <v>156710.11731611702</v>
      </c>
      <c r="E158" s="6">
        <v>0</v>
      </c>
      <c r="F158" s="6">
        <v>156710.11731611699</v>
      </c>
    </row>
    <row r="159" spans="1:6" x14ac:dyDescent="0.25">
      <c r="A159" s="2" t="s">
        <v>131</v>
      </c>
      <c r="B159" s="25" t="s">
        <v>134</v>
      </c>
      <c r="C159" s="2" t="s">
        <v>1090</v>
      </c>
      <c r="D159" s="6">
        <v>19604559.819255073</v>
      </c>
      <c r="E159" s="6">
        <v>134942.83333333334</v>
      </c>
      <c r="F159" s="6">
        <v>20279273.985921741</v>
      </c>
    </row>
    <row r="160" spans="1:6" x14ac:dyDescent="0.25">
      <c r="A160" s="2" t="s">
        <v>131</v>
      </c>
      <c r="B160" s="25" t="s">
        <v>135</v>
      </c>
      <c r="C160" s="2" t="s">
        <v>1091</v>
      </c>
      <c r="D160" s="6">
        <v>1326844.4659114147</v>
      </c>
      <c r="E160" s="6">
        <v>0</v>
      </c>
      <c r="F160" s="6">
        <v>1326844.4659114147</v>
      </c>
    </row>
    <row r="161" spans="1:6" x14ac:dyDescent="0.25">
      <c r="A161" s="2" t="s">
        <v>131</v>
      </c>
      <c r="B161" s="25" t="s">
        <v>139</v>
      </c>
      <c r="C161" s="2" t="s">
        <v>1092</v>
      </c>
      <c r="D161" s="6">
        <v>2490146.85094317</v>
      </c>
      <c r="E161" s="6">
        <v>29004.583333333332</v>
      </c>
      <c r="F161" s="6">
        <v>2635169.7676098365</v>
      </c>
    </row>
    <row r="162" spans="1:6" x14ac:dyDescent="0.25">
      <c r="A162" s="2" t="s">
        <v>131</v>
      </c>
      <c r="B162" s="25" t="s">
        <v>140</v>
      </c>
      <c r="C162" s="2" t="s">
        <v>1093</v>
      </c>
      <c r="D162" s="6">
        <v>15233115.083333338</v>
      </c>
      <c r="E162" s="6">
        <v>635351.58333333337</v>
      </c>
      <c r="F162" s="6">
        <v>18409873</v>
      </c>
    </row>
    <row r="163" spans="1:6" x14ac:dyDescent="0.25">
      <c r="A163" s="2" t="s">
        <v>131</v>
      </c>
      <c r="B163" s="25" t="s">
        <v>136</v>
      </c>
      <c r="C163" s="2" t="s">
        <v>365</v>
      </c>
      <c r="D163" s="6">
        <v>522228193.82499206</v>
      </c>
      <c r="E163" s="6">
        <v>4324380.166666667</v>
      </c>
      <c r="F163" s="6">
        <v>543850094.65832555</v>
      </c>
    </row>
    <row r="164" spans="1:6" x14ac:dyDescent="0.25">
      <c r="A164" s="2" t="s">
        <v>131</v>
      </c>
      <c r="B164" s="25" t="s">
        <v>138</v>
      </c>
      <c r="C164" s="2" t="s">
        <v>367</v>
      </c>
      <c r="D164" s="6">
        <v>1067008900.1266841</v>
      </c>
      <c r="E164" s="6">
        <v>12534276.833333334</v>
      </c>
      <c r="F164" s="6">
        <v>1132860381.2933507</v>
      </c>
    </row>
    <row r="165" spans="1:6" x14ac:dyDescent="0.25">
      <c r="A165" s="2" t="s">
        <v>131</v>
      </c>
      <c r="B165" s="25" t="s">
        <v>137</v>
      </c>
      <c r="C165" s="2" t="s">
        <v>366</v>
      </c>
      <c r="D165" s="6">
        <v>331980578.66706866</v>
      </c>
      <c r="E165" s="6">
        <v>4293859.666666667</v>
      </c>
      <c r="F165" s="6">
        <v>353449877.00040197</v>
      </c>
    </row>
    <row r="166" spans="1:6" x14ac:dyDescent="0.25">
      <c r="A166" s="2" t="s">
        <v>141</v>
      </c>
      <c r="B166" s="25" t="s">
        <v>537</v>
      </c>
      <c r="C166" s="2" t="s">
        <v>368</v>
      </c>
      <c r="D166" s="6">
        <v>452874254.8089357</v>
      </c>
      <c r="E166" s="6">
        <v>3165954</v>
      </c>
      <c r="F166" s="6">
        <v>468735722.80893564</v>
      </c>
    </row>
    <row r="167" spans="1:6" x14ac:dyDescent="0.25">
      <c r="A167" s="2" t="s">
        <v>141</v>
      </c>
      <c r="B167" s="25" t="s">
        <v>538</v>
      </c>
      <c r="C167" s="2" t="s">
        <v>369</v>
      </c>
      <c r="D167" s="6">
        <v>81315745.867500752</v>
      </c>
      <c r="E167" s="6">
        <v>212316.08333333334</v>
      </c>
      <c r="F167" s="6">
        <v>81924288.284167424</v>
      </c>
    </row>
    <row r="168" spans="1:6" x14ac:dyDescent="0.25">
      <c r="A168" s="2" t="s">
        <v>141</v>
      </c>
      <c r="B168" s="25" t="s">
        <v>539</v>
      </c>
      <c r="C168" s="2" t="s">
        <v>370</v>
      </c>
      <c r="D168" s="6">
        <v>124848177.45376208</v>
      </c>
      <c r="E168" s="6">
        <v>151960.16666666666</v>
      </c>
      <c r="F168" s="6">
        <v>125296705.28709543</v>
      </c>
    </row>
    <row r="169" spans="1:6" x14ac:dyDescent="0.25">
      <c r="A169" s="2" t="s">
        <v>141</v>
      </c>
      <c r="B169" s="25" t="s">
        <v>540</v>
      </c>
      <c r="C169" s="2" t="s">
        <v>1094</v>
      </c>
      <c r="D169" s="6">
        <v>24234532.195409428</v>
      </c>
      <c r="E169" s="6">
        <v>443497.91666666669</v>
      </c>
      <c r="F169" s="6">
        <v>26452021.77874276</v>
      </c>
    </row>
    <row r="170" spans="1:6" x14ac:dyDescent="0.25">
      <c r="A170" s="2" t="s">
        <v>141</v>
      </c>
      <c r="B170" s="25" t="s">
        <v>541</v>
      </c>
      <c r="C170" s="2" t="s">
        <v>371</v>
      </c>
      <c r="D170" s="6">
        <v>918134676.12770772</v>
      </c>
      <c r="E170" s="6">
        <v>2393567.4166666665</v>
      </c>
      <c r="F170" s="6">
        <v>930382088.21104097</v>
      </c>
    </row>
    <row r="171" spans="1:6" x14ac:dyDescent="0.25">
      <c r="A171" s="2" t="s">
        <v>141</v>
      </c>
      <c r="B171" s="25" t="s">
        <v>542</v>
      </c>
      <c r="C171" s="2" t="s">
        <v>1095</v>
      </c>
      <c r="D171" s="6">
        <v>61702646.96614632</v>
      </c>
      <c r="E171" s="6">
        <v>189319.25</v>
      </c>
      <c r="F171" s="6">
        <v>62649243.216146305</v>
      </c>
    </row>
    <row r="172" spans="1:6" x14ac:dyDescent="0.25">
      <c r="A172" s="2" t="s">
        <v>141</v>
      </c>
      <c r="B172" s="25" t="s">
        <v>143</v>
      </c>
      <c r="C172" s="2" t="s">
        <v>1096</v>
      </c>
      <c r="D172" s="6">
        <v>1377216.9726724715</v>
      </c>
      <c r="E172" s="6">
        <v>0</v>
      </c>
      <c r="F172" s="6">
        <v>1377216.9726724715</v>
      </c>
    </row>
    <row r="173" spans="1:6" x14ac:dyDescent="0.25">
      <c r="A173" s="2" t="s">
        <v>141</v>
      </c>
      <c r="B173" s="25" t="s">
        <v>144</v>
      </c>
      <c r="C173" s="2" t="s">
        <v>1097</v>
      </c>
      <c r="D173" s="6">
        <v>37371235.285560176</v>
      </c>
      <c r="E173" s="6">
        <v>736</v>
      </c>
      <c r="F173" s="6">
        <v>37374915.285560176</v>
      </c>
    </row>
    <row r="174" spans="1:6" x14ac:dyDescent="0.25">
      <c r="A174" s="2" t="s">
        <v>141</v>
      </c>
      <c r="B174" s="25" t="s">
        <v>145</v>
      </c>
      <c r="C174" s="2" t="s">
        <v>1098</v>
      </c>
      <c r="D174" s="6">
        <v>13001975.542613234</v>
      </c>
      <c r="E174" s="6">
        <v>28198.833333333332</v>
      </c>
      <c r="F174" s="6">
        <v>13142969.709279899</v>
      </c>
    </row>
    <row r="175" spans="1:6" x14ac:dyDescent="0.25">
      <c r="A175" s="2" t="s">
        <v>141</v>
      </c>
      <c r="B175" s="25" t="s">
        <v>150</v>
      </c>
      <c r="C175" s="2" t="s">
        <v>372</v>
      </c>
      <c r="D175" s="6">
        <v>9152000</v>
      </c>
      <c r="E175" s="6">
        <v>0</v>
      </c>
      <c r="F175" s="6">
        <v>9152000</v>
      </c>
    </row>
    <row r="176" spans="1:6" x14ac:dyDescent="0.25">
      <c r="A176" s="2" t="s">
        <v>141</v>
      </c>
      <c r="B176" s="25" t="s">
        <v>148</v>
      </c>
      <c r="C176" s="2" t="s">
        <v>1099</v>
      </c>
      <c r="D176" s="6">
        <v>1752631.8362443179</v>
      </c>
      <c r="E176" s="6">
        <v>0</v>
      </c>
      <c r="F176" s="6">
        <v>1752631.8362443184</v>
      </c>
    </row>
    <row r="177" spans="1:6" x14ac:dyDescent="0.25">
      <c r="A177" s="2" t="s">
        <v>141</v>
      </c>
      <c r="B177" s="25" t="s">
        <v>142</v>
      </c>
      <c r="C177" s="2" t="s">
        <v>1100</v>
      </c>
      <c r="D177" s="6">
        <v>2960484.8388103759</v>
      </c>
      <c r="E177" s="6">
        <v>28203.416666666668</v>
      </c>
      <c r="F177" s="6">
        <v>3101501.9221437098</v>
      </c>
    </row>
    <row r="178" spans="1:6" x14ac:dyDescent="0.25">
      <c r="A178" s="2" t="s">
        <v>141</v>
      </c>
      <c r="B178" s="25" t="s">
        <v>149</v>
      </c>
      <c r="C178" s="2" t="s">
        <v>1101</v>
      </c>
      <c r="D178" s="6">
        <v>14397922.833333336</v>
      </c>
      <c r="E178" s="6">
        <v>2435.8333333333335</v>
      </c>
      <c r="F178" s="6">
        <v>14410102</v>
      </c>
    </row>
    <row r="179" spans="1:6" x14ac:dyDescent="0.25">
      <c r="A179" s="2" t="s">
        <v>141</v>
      </c>
      <c r="B179" s="25" t="s">
        <v>146</v>
      </c>
      <c r="C179" s="2" t="s">
        <v>147</v>
      </c>
      <c r="D179" s="6">
        <v>156613208.58286557</v>
      </c>
      <c r="E179" s="6">
        <v>0</v>
      </c>
      <c r="F179" s="6">
        <v>157066246.58286554</v>
      </c>
    </row>
    <row r="180" spans="1:6" x14ac:dyDescent="0.25">
      <c r="A180" s="2" t="s">
        <v>141</v>
      </c>
      <c r="B180" s="25" t="s">
        <v>151</v>
      </c>
      <c r="C180" s="2" t="s">
        <v>1102</v>
      </c>
      <c r="D180" s="6">
        <v>2834628.4166666665</v>
      </c>
      <c r="E180" s="6">
        <v>36831.916666666664</v>
      </c>
      <c r="F180" s="6">
        <v>3018788</v>
      </c>
    </row>
    <row r="181" spans="1:6" x14ac:dyDescent="0.25">
      <c r="A181" s="2" t="s">
        <v>152</v>
      </c>
      <c r="B181" s="25" t="s">
        <v>153</v>
      </c>
      <c r="C181" s="2" t="s">
        <v>373</v>
      </c>
      <c r="D181" s="6">
        <v>308876701.8700195</v>
      </c>
      <c r="E181" s="6">
        <v>984475.83333333337</v>
      </c>
      <c r="F181" s="6">
        <v>313799081.03668612</v>
      </c>
    </row>
    <row r="182" spans="1:6" x14ac:dyDescent="0.25">
      <c r="A182" s="2" t="s">
        <v>152</v>
      </c>
      <c r="B182" s="25" t="s">
        <v>543</v>
      </c>
      <c r="C182" s="2" t="s">
        <v>374</v>
      </c>
      <c r="D182" s="6">
        <v>642872784.04696023</v>
      </c>
      <c r="E182" s="6">
        <v>10501750.166666666</v>
      </c>
      <c r="F182" s="6">
        <v>695381534.88029373</v>
      </c>
    </row>
    <row r="183" spans="1:6" x14ac:dyDescent="0.25">
      <c r="A183" s="2" t="s">
        <v>152</v>
      </c>
      <c r="B183" s="25" t="s">
        <v>544</v>
      </c>
      <c r="C183" s="2" t="s">
        <v>375</v>
      </c>
      <c r="D183" s="6">
        <v>161526142.40493172</v>
      </c>
      <c r="E183" s="6">
        <v>505405.33333333331</v>
      </c>
      <c r="F183" s="6">
        <v>164053169.07159838</v>
      </c>
    </row>
    <row r="184" spans="1:6" x14ac:dyDescent="0.25">
      <c r="A184" s="2" t="s">
        <v>152</v>
      </c>
      <c r="B184" s="25" t="s">
        <v>154</v>
      </c>
      <c r="C184" s="2" t="s">
        <v>376</v>
      </c>
      <c r="D184" s="6">
        <v>75677461.043593854</v>
      </c>
      <c r="E184" s="6">
        <v>504027.16666666669</v>
      </c>
      <c r="F184" s="6">
        <v>78197596.876927197</v>
      </c>
    </row>
    <row r="185" spans="1:6" x14ac:dyDescent="0.25">
      <c r="A185" s="2" t="s">
        <v>152</v>
      </c>
      <c r="B185" s="25" t="s">
        <v>155</v>
      </c>
      <c r="C185" s="2" t="s">
        <v>377</v>
      </c>
      <c r="D185" s="6">
        <v>96611406.882713318</v>
      </c>
      <c r="E185" s="6">
        <v>4206789.5</v>
      </c>
      <c r="F185" s="6">
        <v>117645354.38271332</v>
      </c>
    </row>
    <row r="186" spans="1:6" x14ac:dyDescent="0.25">
      <c r="A186" s="2" t="s">
        <v>152</v>
      </c>
      <c r="B186" s="25" t="s">
        <v>156</v>
      </c>
      <c r="C186" s="2" t="s">
        <v>1103</v>
      </c>
      <c r="D186" s="6">
        <v>10557691.083333334</v>
      </c>
      <c r="E186" s="6">
        <v>481050.58333333331</v>
      </c>
      <c r="F186" s="6">
        <v>12962944</v>
      </c>
    </row>
    <row r="187" spans="1:6" x14ac:dyDescent="0.25">
      <c r="A187" s="2" t="s">
        <v>157</v>
      </c>
      <c r="B187" s="25" t="s">
        <v>158</v>
      </c>
      <c r="C187" s="2" t="s">
        <v>1104</v>
      </c>
      <c r="D187" s="6">
        <v>44004515.437107764</v>
      </c>
      <c r="E187" s="6">
        <v>0</v>
      </c>
      <c r="F187" s="6">
        <v>44004515.437107757</v>
      </c>
    </row>
    <row r="188" spans="1:6" x14ac:dyDescent="0.25">
      <c r="A188" s="2" t="s">
        <v>157</v>
      </c>
      <c r="B188" s="25" t="s">
        <v>545</v>
      </c>
      <c r="C188" s="2" t="s">
        <v>496</v>
      </c>
      <c r="D188" s="6">
        <v>42544959.645906806</v>
      </c>
      <c r="E188" s="6">
        <v>0</v>
      </c>
      <c r="F188" s="6">
        <v>42544959.645906806</v>
      </c>
    </row>
    <row r="189" spans="1:6" x14ac:dyDescent="0.25">
      <c r="A189" s="2" t="s">
        <v>157</v>
      </c>
      <c r="B189" s="25" t="s">
        <v>159</v>
      </c>
      <c r="C189" s="2" t="s">
        <v>378</v>
      </c>
      <c r="D189" s="6">
        <v>347318082.59243768</v>
      </c>
      <c r="E189" s="6">
        <v>1094731.5</v>
      </c>
      <c r="F189" s="6">
        <v>352791740.09243768</v>
      </c>
    </row>
    <row r="190" spans="1:6" x14ac:dyDescent="0.25">
      <c r="A190" s="2" t="s">
        <v>157</v>
      </c>
      <c r="B190" s="25" t="s">
        <v>160</v>
      </c>
      <c r="C190" s="2" t="s">
        <v>379</v>
      </c>
      <c r="D190" s="6">
        <v>204483986.88505867</v>
      </c>
      <c r="E190" s="6">
        <v>715883.08333333337</v>
      </c>
      <c r="F190" s="6">
        <v>208874860.3017253</v>
      </c>
    </row>
    <row r="191" spans="1:6" x14ac:dyDescent="0.25">
      <c r="A191" s="2" t="s">
        <v>157</v>
      </c>
      <c r="B191" s="25" t="s">
        <v>161</v>
      </c>
      <c r="C191" s="2" t="s">
        <v>380</v>
      </c>
      <c r="D191" s="6">
        <v>402634825.79786193</v>
      </c>
      <c r="E191" s="6">
        <v>1991653.1666666667</v>
      </c>
      <c r="F191" s="6">
        <v>404593091.63119519</v>
      </c>
    </row>
    <row r="192" spans="1:6" x14ac:dyDescent="0.25">
      <c r="A192" s="2" t="s">
        <v>157</v>
      </c>
      <c r="B192" s="25" t="s">
        <v>546</v>
      </c>
      <c r="C192" s="2" t="s">
        <v>392</v>
      </c>
      <c r="D192" s="6">
        <v>334705.75</v>
      </c>
      <c r="E192" s="6">
        <v>34827.25</v>
      </c>
      <c r="F192" s="6">
        <v>508842</v>
      </c>
    </row>
    <row r="193" spans="1:6" x14ac:dyDescent="0.25">
      <c r="A193" s="2" t="s">
        <v>157</v>
      </c>
      <c r="B193" s="25" t="s">
        <v>162</v>
      </c>
      <c r="C193" s="2" t="s">
        <v>381</v>
      </c>
      <c r="D193" s="6">
        <v>118280369.97433071</v>
      </c>
      <c r="E193" s="6">
        <v>394386.75</v>
      </c>
      <c r="F193" s="6">
        <v>120967219.72433072</v>
      </c>
    </row>
    <row r="194" spans="1:6" x14ac:dyDescent="0.25">
      <c r="A194" s="2" t="s">
        <v>157</v>
      </c>
      <c r="B194" s="25" t="s">
        <v>163</v>
      </c>
      <c r="C194" s="2" t="s">
        <v>629</v>
      </c>
      <c r="D194" s="6">
        <v>113935754.93572013</v>
      </c>
      <c r="E194" s="6">
        <v>1649550.75</v>
      </c>
      <c r="F194" s="6">
        <v>122183508.68572012</v>
      </c>
    </row>
    <row r="195" spans="1:6" x14ac:dyDescent="0.25">
      <c r="A195" s="2" t="s">
        <v>157</v>
      </c>
      <c r="B195" s="25" t="s">
        <v>164</v>
      </c>
      <c r="C195" s="2" t="s">
        <v>382</v>
      </c>
      <c r="D195" s="6">
        <v>267995588.28125712</v>
      </c>
      <c r="E195" s="6">
        <v>5485862.25</v>
      </c>
      <c r="F195" s="6">
        <v>299013276.13706958</v>
      </c>
    </row>
    <row r="196" spans="1:6" x14ac:dyDescent="0.25">
      <c r="A196" s="2" t="s">
        <v>157</v>
      </c>
      <c r="B196" s="25" t="s">
        <v>165</v>
      </c>
      <c r="C196" s="2" t="s">
        <v>383</v>
      </c>
      <c r="D196" s="6">
        <v>325072625.27772373</v>
      </c>
      <c r="E196" s="6">
        <v>1969342.6666666667</v>
      </c>
      <c r="F196" s="6">
        <v>334919338.6110571</v>
      </c>
    </row>
    <row r="197" spans="1:6" x14ac:dyDescent="0.25">
      <c r="A197" s="2" t="s">
        <v>157</v>
      </c>
      <c r="B197" s="25" t="s">
        <v>166</v>
      </c>
      <c r="C197" s="2" t="s">
        <v>384</v>
      </c>
      <c r="D197" s="6">
        <v>369234819.11633402</v>
      </c>
      <c r="E197" s="6">
        <v>464277.83333333331</v>
      </c>
      <c r="F197" s="6">
        <v>371556208.28300065</v>
      </c>
    </row>
    <row r="198" spans="1:6" x14ac:dyDescent="0.25">
      <c r="A198" s="2" t="s">
        <v>157</v>
      </c>
      <c r="B198" s="25" t="s">
        <v>167</v>
      </c>
      <c r="C198" s="2" t="s">
        <v>385</v>
      </c>
      <c r="D198" s="6">
        <v>183513091.19038323</v>
      </c>
      <c r="E198" s="6">
        <v>2567386.9166666665</v>
      </c>
      <c r="F198" s="6">
        <v>196350025.77371654</v>
      </c>
    </row>
    <row r="199" spans="1:6" x14ac:dyDescent="0.25">
      <c r="A199" s="2" t="s">
        <v>157</v>
      </c>
      <c r="B199" s="25" t="s">
        <v>168</v>
      </c>
      <c r="C199" s="2" t="s">
        <v>386</v>
      </c>
      <c r="D199" s="6">
        <v>395205706.72398442</v>
      </c>
      <c r="E199" s="6">
        <v>6544403.666666667</v>
      </c>
      <c r="F199" s="6">
        <v>427927725.05731773</v>
      </c>
    </row>
    <row r="200" spans="1:6" x14ac:dyDescent="0.25">
      <c r="A200" s="2" t="s">
        <v>157</v>
      </c>
      <c r="B200" s="25" t="s">
        <v>169</v>
      </c>
      <c r="C200" s="2" t="s">
        <v>387</v>
      </c>
      <c r="D200" s="6">
        <v>409676174.97822046</v>
      </c>
      <c r="E200" s="6">
        <v>2328607.4166666665</v>
      </c>
      <c r="F200" s="6">
        <v>427640276.89139646</v>
      </c>
    </row>
    <row r="201" spans="1:6" x14ac:dyDescent="0.25">
      <c r="A201" s="2" t="s">
        <v>157</v>
      </c>
      <c r="B201" s="25" t="s">
        <v>170</v>
      </c>
      <c r="C201" s="2" t="s">
        <v>625</v>
      </c>
      <c r="D201" s="6">
        <v>6784847.7640432809</v>
      </c>
      <c r="E201" s="6">
        <v>1290.4166666666667</v>
      </c>
      <c r="F201" s="6">
        <v>6791299.8473766148</v>
      </c>
    </row>
    <row r="202" spans="1:6" x14ac:dyDescent="0.25">
      <c r="A202" s="2" t="s">
        <v>157</v>
      </c>
      <c r="B202" s="25" t="s">
        <v>171</v>
      </c>
      <c r="C202" s="2" t="s">
        <v>388</v>
      </c>
      <c r="D202" s="6">
        <v>104510837.74387704</v>
      </c>
      <c r="E202" s="6">
        <v>1074034.25</v>
      </c>
      <c r="F202" s="6">
        <v>109881008.99387701</v>
      </c>
    </row>
    <row r="203" spans="1:6" x14ac:dyDescent="0.25">
      <c r="A203" s="2" t="s">
        <v>157</v>
      </c>
      <c r="B203" s="25" t="s">
        <v>172</v>
      </c>
      <c r="C203" s="2" t="s">
        <v>1105</v>
      </c>
      <c r="D203" s="6">
        <v>30437125.645688456</v>
      </c>
      <c r="E203" s="6">
        <v>476492.75</v>
      </c>
      <c r="F203" s="6">
        <v>32819589.395688448</v>
      </c>
    </row>
    <row r="204" spans="1:6" x14ac:dyDescent="0.25">
      <c r="A204" s="2" t="s">
        <v>157</v>
      </c>
      <c r="B204" s="25" t="s">
        <v>175</v>
      </c>
      <c r="C204" s="2" t="s">
        <v>1106</v>
      </c>
      <c r="D204" s="6">
        <v>4465601.8650248824</v>
      </c>
      <c r="E204" s="6">
        <v>39703.75</v>
      </c>
      <c r="F204" s="6">
        <v>4664120.6150248824</v>
      </c>
    </row>
    <row r="205" spans="1:6" x14ac:dyDescent="0.25">
      <c r="A205" s="2" t="s">
        <v>157</v>
      </c>
      <c r="B205" s="25" t="s">
        <v>176</v>
      </c>
      <c r="C205" s="2" t="s">
        <v>1107</v>
      </c>
      <c r="D205" s="6">
        <v>22921722.863522097</v>
      </c>
      <c r="E205" s="6">
        <v>743057.5</v>
      </c>
      <c r="F205" s="6">
        <v>26637010.363522097</v>
      </c>
    </row>
    <row r="206" spans="1:6" x14ac:dyDescent="0.25">
      <c r="A206" s="2" t="s">
        <v>157</v>
      </c>
      <c r="B206" s="25" t="s">
        <v>173</v>
      </c>
      <c r="C206" s="2" t="s">
        <v>389</v>
      </c>
      <c r="D206" s="6">
        <v>87000984.735722438</v>
      </c>
      <c r="E206" s="6">
        <v>600911.08333333337</v>
      </c>
      <c r="F206" s="6">
        <v>90255260.152389109</v>
      </c>
    </row>
    <row r="207" spans="1:6" x14ac:dyDescent="0.25">
      <c r="A207" s="2" t="s">
        <v>157</v>
      </c>
      <c r="B207" s="25" t="s">
        <v>174</v>
      </c>
      <c r="C207" s="2" t="s">
        <v>390</v>
      </c>
      <c r="D207" s="6">
        <v>89595650.5086364</v>
      </c>
      <c r="E207" s="6">
        <v>419559.5</v>
      </c>
      <c r="F207" s="6">
        <v>91693448.008636385</v>
      </c>
    </row>
    <row r="208" spans="1:6" x14ac:dyDescent="0.25">
      <c r="A208" s="2" t="s">
        <v>157</v>
      </c>
      <c r="B208" s="25" t="s">
        <v>177</v>
      </c>
      <c r="C208" s="2" t="s">
        <v>391</v>
      </c>
      <c r="D208" s="6">
        <v>486728495.88844115</v>
      </c>
      <c r="E208" s="6">
        <v>3512364</v>
      </c>
      <c r="F208" s="6">
        <v>503932857.88844109</v>
      </c>
    </row>
    <row r="209" spans="1:6" x14ac:dyDescent="0.25">
      <c r="A209" s="2" t="s">
        <v>157</v>
      </c>
      <c r="B209" s="25" t="s">
        <v>485</v>
      </c>
      <c r="C209" s="2" t="s">
        <v>486</v>
      </c>
      <c r="D209" s="6">
        <v>393647259.23926741</v>
      </c>
      <c r="E209" s="6">
        <v>548933.91666666663</v>
      </c>
      <c r="F209" s="6">
        <v>396391928.82260072</v>
      </c>
    </row>
    <row r="210" spans="1:6" x14ac:dyDescent="0.25">
      <c r="A210" s="2" t="s">
        <v>157</v>
      </c>
      <c r="B210" s="25" t="s">
        <v>487</v>
      </c>
      <c r="C210" s="2" t="s">
        <v>1108</v>
      </c>
      <c r="D210" s="6">
        <v>361224406.44631296</v>
      </c>
      <c r="E210" s="6">
        <v>7334090.333333333</v>
      </c>
      <c r="F210" s="6">
        <v>399426067.11297965</v>
      </c>
    </row>
    <row r="211" spans="1:6" x14ac:dyDescent="0.25">
      <c r="A211" s="2" t="s">
        <v>157</v>
      </c>
      <c r="B211" s="25" t="s">
        <v>507</v>
      </c>
      <c r="C211" s="2" t="s">
        <v>508</v>
      </c>
      <c r="D211" s="6">
        <v>259774740.73702091</v>
      </c>
      <c r="E211" s="6">
        <v>4051228.3333333335</v>
      </c>
      <c r="F211" s="6">
        <v>280030882.40368754</v>
      </c>
    </row>
    <row r="212" spans="1:6" x14ac:dyDescent="0.25">
      <c r="A212" s="2" t="s">
        <v>157</v>
      </c>
      <c r="B212" s="25" t="s">
        <v>630</v>
      </c>
      <c r="C212" s="2" t="s">
        <v>1109</v>
      </c>
      <c r="D212" s="6">
        <v>40646928</v>
      </c>
      <c r="E212" s="6">
        <v>0</v>
      </c>
      <c r="F212" s="6">
        <v>50468388</v>
      </c>
    </row>
    <row r="213" spans="1:6" x14ac:dyDescent="0.25">
      <c r="A213" s="2" t="s">
        <v>178</v>
      </c>
      <c r="B213" s="25" t="s">
        <v>547</v>
      </c>
      <c r="C213" s="2" t="s">
        <v>393</v>
      </c>
      <c r="D213" s="6">
        <v>1421033043.3202224</v>
      </c>
      <c r="E213" s="6">
        <v>11586180.083333334</v>
      </c>
      <c r="F213" s="6">
        <v>1478963943.7368889</v>
      </c>
    </row>
    <row r="214" spans="1:6" x14ac:dyDescent="0.25">
      <c r="A214" s="2" t="s">
        <v>178</v>
      </c>
      <c r="B214" s="25" t="s">
        <v>548</v>
      </c>
      <c r="C214" s="2" t="s">
        <v>394</v>
      </c>
      <c r="D214" s="6">
        <v>312495893.04480368</v>
      </c>
      <c r="E214" s="6">
        <v>2636576.3333333335</v>
      </c>
      <c r="F214" s="6">
        <v>325678774.71147037</v>
      </c>
    </row>
    <row r="215" spans="1:6" x14ac:dyDescent="0.25">
      <c r="A215" s="2" t="s">
        <v>178</v>
      </c>
      <c r="B215" s="25" t="s">
        <v>549</v>
      </c>
      <c r="C215" s="2" t="s">
        <v>395</v>
      </c>
      <c r="D215" s="6">
        <v>119266969.9561152</v>
      </c>
      <c r="E215" s="6">
        <v>0</v>
      </c>
      <c r="F215" s="6">
        <v>119266969.95611523</v>
      </c>
    </row>
    <row r="216" spans="1:6" x14ac:dyDescent="0.25">
      <c r="A216" s="2" t="s">
        <v>178</v>
      </c>
      <c r="B216" s="25" t="s">
        <v>550</v>
      </c>
      <c r="C216" s="2" t="s">
        <v>396</v>
      </c>
      <c r="D216" s="6">
        <v>97730256.402037442</v>
      </c>
      <c r="E216" s="6">
        <v>0</v>
      </c>
      <c r="F216" s="6">
        <v>97730256.402037442</v>
      </c>
    </row>
    <row r="217" spans="1:6" x14ac:dyDescent="0.25">
      <c r="A217" s="2" t="s">
        <v>178</v>
      </c>
      <c r="B217" s="25" t="s">
        <v>180</v>
      </c>
      <c r="C217" s="2" t="s">
        <v>397</v>
      </c>
      <c r="D217" s="6">
        <v>103681661.20388228</v>
      </c>
      <c r="E217" s="6">
        <v>0</v>
      </c>
      <c r="F217" s="6">
        <v>103681661.20388228</v>
      </c>
    </row>
    <row r="218" spans="1:6" x14ac:dyDescent="0.25">
      <c r="A218" s="2" t="s">
        <v>178</v>
      </c>
      <c r="B218" s="25" t="s">
        <v>181</v>
      </c>
      <c r="C218" s="2" t="s">
        <v>1110</v>
      </c>
      <c r="D218" s="6">
        <v>1288439.8136417093</v>
      </c>
      <c r="E218" s="6">
        <v>15650.833333333334</v>
      </c>
      <c r="F218" s="6">
        <v>1366693.9803083758</v>
      </c>
    </row>
    <row r="219" spans="1:6" x14ac:dyDescent="0.25">
      <c r="A219" s="2" t="s">
        <v>178</v>
      </c>
      <c r="B219" s="25" t="s">
        <v>182</v>
      </c>
      <c r="C219" s="2" t="s">
        <v>398</v>
      </c>
      <c r="D219" s="6">
        <v>1713478.853486483</v>
      </c>
      <c r="E219" s="6">
        <v>0</v>
      </c>
      <c r="F219" s="6">
        <v>1713478.8534864835</v>
      </c>
    </row>
    <row r="220" spans="1:6" x14ac:dyDescent="0.25">
      <c r="A220" s="2" t="s">
        <v>178</v>
      </c>
      <c r="B220" s="25" t="s">
        <v>183</v>
      </c>
      <c r="C220" s="2" t="s">
        <v>1111</v>
      </c>
      <c r="D220" s="6">
        <v>10789493</v>
      </c>
      <c r="E220" s="6">
        <v>0</v>
      </c>
      <c r="F220" s="6">
        <v>10789493</v>
      </c>
    </row>
    <row r="221" spans="1:6" x14ac:dyDescent="0.25">
      <c r="A221" s="2" t="s">
        <v>178</v>
      </c>
      <c r="B221" s="25" t="s">
        <v>184</v>
      </c>
      <c r="C221" s="2" t="s">
        <v>399</v>
      </c>
      <c r="D221" s="6">
        <v>645723.0504995978</v>
      </c>
      <c r="E221" s="6">
        <v>17364.833333333332</v>
      </c>
      <c r="F221" s="6">
        <v>732547.21716626431</v>
      </c>
    </row>
    <row r="222" spans="1:6" x14ac:dyDescent="0.25">
      <c r="A222" s="2" t="s">
        <v>178</v>
      </c>
      <c r="B222" s="25" t="s">
        <v>185</v>
      </c>
      <c r="C222" s="2" t="s">
        <v>1112</v>
      </c>
      <c r="D222" s="6">
        <v>9360062.9520299304</v>
      </c>
      <c r="E222" s="6">
        <v>0</v>
      </c>
      <c r="F222" s="6">
        <v>9360062.9520299286</v>
      </c>
    </row>
    <row r="223" spans="1:6" x14ac:dyDescent="0.25">
      <c r="A223" s="2" t="s">
        <v>178</v>
      </c>
      <c r="B223" s="25" t="s">
        <v>179</v>
      </c>
      <c r="C223" s="2" t="s">
        <v>400</v>
      </c>
      <c r="D223" s="6">
        <v>91712493.747928813</v>
      </c>
      <c r="E223" s="6">
        <v>0</v>
      </c>
      <c r="F223" s="6">
        <v>91712493.747928843</v>
      </c>
    </row>
    <row r="224" spans="1:6" x14ac:dyDescent="0.25">
      <c r="A224" s="2" t="s">
        <v>178</v>
      </c>
      <c r="B224" s="25" t="s">
        <v>188</v>
      </c>
      <c r="C224" s="2" t="s">
        <v>401</v>
      </c>
      <c r="D224" s="6">
        <v>65550035.872758858</v>
      </c>
      <c r="E224" s="6">
        <v>0</v>
      </c>
      <c r="F224" s="6">
        <v>65550035.872758843</v>
      </c>
    </row>
    <row r="225" spans="1:6" x14ac:dyDescent="0.25">
      <c r="A225" s="2" t="s">
        <v>178</v>
      </c>
      <c r="B225" s="25" t="s">
        <v>189</v>
      </c>
      <c r="C225" s="2" t="s">
        <v>1113</v>
      </c>
      <c r="D225" s="6">
        <v>19725013.833333336</v>
      </c>
      <c r="E225" s="6">
        <v>763448.83333333337</v>
      </c>
      <c r="F225" s="6">
        <v>23542258</v>
      </c>
    </row>
    <row r="226" spans="1:6" x14ac:dyDescent="0.25">
      <c r="A226" s="2" t="s">
        <v>178</v>
      </c>
      <c r="B226" s="25" t="s">
        <v>186</v>
      </c>
      <c r="C226" s="2" t="s">
        <v>187</v>
      </c>
      <c r="D226" s="6">
        <v>212854476.13835403</v>
      </c>
      <c r="E226" s="6">
        <v>597111</v>
      </c>
      <c r="F226" s="6">
        <v>215840031.138354</v>
      </c>
    </row>
    <row r="227" spans="1:6" x14ac:dyDescent="0.25">
      <c r="A227" s="2" t="s">
        <v>190</v>
      </c>
      <c r="B227" s="25">
        <v>2204</v>
      </c>
      <c r="C227" s="2" t="s">
        <v>1114</v>
      </c>
      <c r="D227" s="6">
        <v>7743079.8257974908</v>
      </c>
      <c r="E227" s="6">
        <v>0</v>
      </c>
      <c r="F227" s="6">
        <v>7743079.8257974908</v>
      </c>
    </row>
    <row r="228" spans="1:6" x14ac:dyDescent="0.25">
      <c r="A228" s="2" t="s">
        <v>190</v>
      </c>
      <c r="B228" s="25" t="s">
        <v>551</v>
      </c>
      <c r="C228" s="2" t="s">
        <v>402</v>
      </c>
      <c r="D228" s="6">
        <v>521520613.66329622</v>
      </c>
      <c r="E228" s="6">
        <v>31664.416666666668</v>
      </c>
      <c r="F228" s="6">
        <v>521376118.7466296</v>
      </c>
    </row>
    <row r="229" spans="1:6" x14ac:dyDescent="0.25">
      <c r="A229" s="2" t="s">
        <v>190</v>
      </c>
      <c r="B229" s="25" t="s">
        <v>552</v>
      </c>
      <c r="C229" s="2" t="s">
        <v>1115</v>
      </c>
      <c r="D229" s="6">
        <v>116623.93132609664</v>
      </c>
      <c r="E229" s="6">
        <v>0</v>
      </c>
      <c r="F229" s="6">
        <v>116623.93132609664</v>
      </c>
    </row>
    <row r="230" spans="1:6" x14ac:dyDescent="0.25">
      <c r="A230" s="2" t="s">
        <v>190</v>
      </c>
      <c r="B230" s="25" t="s">
        <v>191</v>
      </c>
      <c r="C230" s="2" t="s">
        <v>1116</v>
      </c>
      <c r="D230" s="6">
        <v>8641.5</v>
      </c>
      <c r="E230" s="6">
        <v>1234.5</v>
      </c>
      <c r="F230" s="6">
        <v>14814</v>
      </c>
    </row>
    <row r="231" spans="1:6" x14ac:dyDescent="0.25">
      <c r="A231" s="2" t="s">
        <v>190</v>
      </c>
      <c r="B231" s="25" t="s">
        <v>192</v>
      </c>
      <c r="C231" s="2" t="s">
        <v>403</v>
      </c>
      <c r="D231" s="6">
        <v>51633164.88473136</v>
      </c>
      <c r="E231" s="6">
        <v>0</v>
      </c>
      <c r="F231" s="6">
        <v>51633164.884731367</v>
      </c>
    </row>
    <row r="232" spans="1:6" x14ac:dyDescent="0.25">
      <c r="A232" s="2" t="s">
        <v>190</v>
      </c>
      <c r="B232" s="25" t="s">
        <v>193</v>
      </c>
      <c r="C232" s="2" t="s">
        <v>404</v>
      </c>
      <c r="D232" s="6">
        <v>887535.05477961618</v>
      </c>
      <c r="E232" s="6">
        <v>23309.833333333332</v>
      </c>
      <c r="F232" s="6">
        <v>1004084.221446283</v>
      </c>
    </row>
    <row r="233" spans="1:6" x14ac:dyDescent="0.25">
      <c r="A233" s="2" t="s">
        <v>190</v>
      </c>
      <c r="B233" s="25" t="s">
        <v>194</v>
      </c>
      <c r="C233" s="2" t="s">
        <v>1117</v>
      </c>
      <c r="D233" s="6">
        <v>8741662.3574010655</v>
      </c>
      <c r="E233" s="6">
        <v>30753.333333333332</v>
      </c>
      <c r="F233" s="6">
        <v>8895429.0240677353</v>
      </c>
    </row>
    <row r="234" spans="1:6" x14ac:dyDescent="0.25">
      <c r="A234" s="2" t="s">
        <v>190</v>
      </c>
      <c r="B234" s="25" t="s">
        <v>196</v>
      </c>
      <c r="C234" s="2" t="s">
        <v>405</v>
      </c>
      <c r="D234" s="6">
        <v>73784061.319206774</v>
      </c>
      <c r="E234" s="6">
        <v>784676.25</v>
      </c>
      <c r="F234" s="6">
        <v>77707442.569206774</v>
      </c>
    </row>
    <row r="235" spans="1:6" x14ac:dyDescent="0.25">
      <c r="A235" s="2" t="s">
        <v>190</v>
      </c>
      <c r="B235" s="25" t="s">
        <v>197</v>
      </c>
      <c r="C235" s="2" t="s">
        <v>406</v>
      </c>
      <c r="D235" s="6">
        <v>77085374.433800623</v>
      </c>
      <c r="E235" s="6">
        <v>80656.5</v>
      </c>
      <c r="F235" s="6">
        <v>77488656.933800623</v>
      </c>
    </row>
    <row r="236" spans="1:6" x14ac:dyDescent="0.25">
      <c r="A236" s="2" t="s">
        <v>190</v>
      </c>
      <c r="B236" s="25" t="s">
        <v>505</v>
      </c>
      <c r="C236" s="2" t="s">
        <v>506</v>
      </c>
      <c r="D236" s="6">
        <v>17716227.337305959</v>
      </c>
      <c r="E236" s="6">
        <v>0</v>
      </c>
      <c r="F236" s="6">
        <v>17716227.337305963</v>
      </c>
    </row>
    <row r="237" spans="1:6" x14ac:dyDescent="0.25">
      <c r="A237" s="2" t="s">
        <v>190</v>
      </c>
      <c r="B237" s="25" t="s">
        <v>198</v>
      </c>
      <c r="C237" s="2" t="s">
        <v>1118</v>
      </c>
      <c r="D237" s="6">
        <v>33304318.166666672</v>
      </c>
      <c r="E237" s="6">
        <v>648939.16666666663</v>
      </c>
      <c r="F237" s="6">
        <v>36549014</v>
      </c>
    </row>
    <row r="238" spans="1:6" x14ac:dyDescent="0.25">
      <c r="A238" s="2" t="s">
        <v>190</v>
      </c>
      <c r="B238" s="25" t="s">
        <v>195</v>
      </c>
      <c r="C238" s="2" t="s">
        <v>407</v>
      </c>
      <c r="D238" s="6">
        <v>3015121335.8536396</v>
      </c>
      <c r="E238" s="6">
        <v>14186360.5</v>
      </c>
      <c r="F238" s="6">
        <v>3117546301.488647</v>
      </c>
    </row>
    <row r="239" spans="1:6" x14ac:dyDescent="0.25">
      <c r="A239" s="2" t="s">
        <v>190</v>
      </c>
      <c r="B239" s="25" t="s">
        <v>509</v>
      </c>
      <c r="C239" s="2" t="s">
        <v>1119</v>
      </c>
      <c r="D239" s="6">
        <v>6320580</v>
      </c>
      <c r="E239" s="6">
        <v>0</v>
      </c>
      <c r="F239" s="6">
        <v>6320580</v>
      </c>
    </row>
    <row r="240" spans="1:6" x14ac:dyDescent="0.25">
      <c r="A240" s="2" t="s">
        <v>199</v>
      </c>
      <c r="B240" s="25" t="s">
        <v>553</v>
      </c>
      <c r="C240" s="2" t="s">
        <v>408</v>
      </c>
      <c r="D240" s="6">
        <v>947563727.80524695</v>
      </c>
      <c r="E240" s="6">
        <v>3624536.5</v>
      </c>
      <c r="F240" s="6">
        <v>965686410.30524707</v>
      </c>
    </row>
    <row r="241" spans="1:6" x14ac:dyDescent="0.25">
      <c r="A241" s="2" t="s">
        <v>199</v>
      </c>
      <c r="B241" s="25" t="s">
        <v>554</v>
      </c>
      <c r="C241" s="2" t="s">
        <v>409</v>
      </c>
      <c r="D241" s="6">
        <v>102472849.25792901</v>
      </c>
      <c r="E241" s="6">
        <v>294803.16666666669</v>
      </c>
      <c r="F241" s="6">
        <v>103946865.09126234</v>
      </c>
    </row>
    <row r="242" spans="1:6" x14ac:dyDescent="0.25">
      <c r="A242" s="2" t="s">
        <v>199</v>
      </c>
      <c r="B242" s="25" t="s">
        <v>555</v>
      </c>
      <c r="C242" s="2" t="s">
        <v>1120</v>
      </c>
      <c r="D242" s="6">
        <v>37753773.631531604</v>
      </c>
      <c r="E242" s="6">
        <v>30020.916666666668</v>
      </c>
      <c r="F242" s="6">
        <v>37903878.214864932</v>
      </c>
    </row>
    <row r="243" spans="1:6" x14ac:dyDescent="0.25">
      <c r="A243" s="2" t="s">
        <v>199</v>
      </c>
      <c r="B243" s="25" t="s">
        <v>556</v>
      </c>
      <c r="C243" s="2" t="s">
        <v>410</v>
      </c>
      <c r="D243" s="6">
        <v>89030916.715077624</v>
      </c>
      <c r="E243" s="6">
        <v>605272.5</v>
      </c>
      <c r="F243" s="6">
        <v>92057279.215077594</v>
      </c>
    </row>
    <row r="244" spans="1:6" x14ac:dyDescent="0.25">
      <c r="A244" s="2" t="s">
        <v>199</v>
      </c>
      <c r="B244" s="25" t="s">
        <v>557</v>
      </c>
      <c r="C244" s="2" t="s">
        <v>411</v>
      </c>
      <c r="D244" s="6">
        <v>341459790.2070421</v>
      </c>
      <c r="E244" s="6">
        <v>667078.91666666663</v>
      </c>
      <c r="F244" s="6">
        <v>340795184.79037535</v>
      </c>
    </row>
    <row r="245" spans="1:6" x14ac:dyDescent="0.25">
      <c r="A245" s="2" t="s">
        <v>199</v>
      </c>
      <c r="B245" s="25" t="s">
        <v>558</v>
      </c>
      <c r="C245" s="2" t="s">
        <v>1121</v>
      </c>
      <c r="D245" s="6">
        <v>4451584.5216152444</v>
      </c>
      <c r="E245" s="6">
        <v>24043.583333333332</v>
      </c>
      <c r="F245" s="6">
        <v>4571802.4382819124</v>
      </c>
    </row>
    <row r="246" spans="1:6" x14ac:dyDescent="0.25">
      <c r="A246" s="2" t="s">
        <v>199</v>
      </c>
      <c r="B246" s="25" t="s">
        <v>559</v>
      </c>
      <c r="C246" s="2" t="s">
        <v>412</v>
      </c>
      <c r="D246" s="6">
        <v>170964920.61508343</v>
      </c>
      <c r="E246" s="6">
        <v>228697.66666666666</v>
      </c>
      <c r="F246" s="6">
        <v>172025284.9484168</v>
      </c>
    </row>
    <row r="247" spans="1:6" x14ac:dyDescent="0.25">
      <c r="A247" s="2" t="s">
        <v>199</v>
      </c>
      <c r="B247" s="25" t="s">
        <v>560</v>
      </c>
      <c r="C247" s="2" t="s">
        <v>1122</v>
      </c>
      <c r="D247" s="6">
        <v>391735067.70997959</v>
      </c>
      <c r="E247" s="6">
        <v>0</v>
      </c>
      <c r="F247" s="6">
        <v>391735067.70997959</v>
      </c>
    </row>
    <row r="248" spans="1:6" x14ac:dyDescent="0.25">
      <c r="A248" s="2" t="s">
        <v>199</v>
      </c>
      <c r="B248" s="25" t="s">
        <v>200</v>
      </c>
      <c r="C248" s="2" t="s">
        <v>1123</v>
      </c>
      <c r="D248" s="6">
        <v>10518779.776590817</v>
      </c>
      <c r="E248" s="6">
        <v>18632.75</v>
      </c>
      <c r="F248" s="6">
        <v>10611943.526590817</v>
      </c>
    </row>
    <row r="249" spans="1:6" x14ac:dyDescent="0.25">
      <c r="A249" s="2" t="s">
        <v>199</v>
      </c>
      <c r="B249" s="25" t="s">
        <v>201</v>
      </c>
      <c r="C249" s="2" t="s">
        <v>1124</v>
      </c>
      <c r="D249" s="6">
        <v>8285189.5257923072</v>
      </c>
      <c r="E249" s="6">
        <v>328226.25</v>
      </c>
      <c r="F249" s="6">
        <v>9926320.7757923044</v>
      </c>
    </row>
    <row r="250" spans="1:6" x14ac:dyDescent="0.25">
      <c r="A250" s="2" t="s">
        <v>199</v>
      </c>
      <c r="B250" s="25" t="s">
        <v>202</v>
      </c>
      <c r="C250" s="2" t="s">
        <v>1125</v>
      </c>
      <c r="D250" s="6">
        <v>6378836.8761831606</v>
      </c>
      <c r="E250" s="6">
        <v>180830.75</v>
      </c>
      <c r="F250" s="6">
        <v>7282990.6261831615</v>
      </c>
    </row>
    <row r="251" spans="1:6" x14ac:dyDescent="0.25">
      <c r="A251" s="2" t="s">
        <v>199</v>
      </c>
      <c r="B251" s="25" t="s">
        <v>203</v>
      </c>
      <c r="C251" s="2" t="s">
        <v>1126</v>
      </c>
      <c r="D251" s="6">
        <v>61594861.85321001</v>
      </c>
      <c r="E251" s="6">
        <v>1013458.5</v>
      </c>
      <c r="F251" s="6">
        <v>66662154.353210017</v>
      </c>
    </row>
    <row r="252" spans="1:6" x14ac:dyDescent="0.25">
      <c r="A252" s="2" t="s">
        <v>199</v>
      </c>
      <c r="B252" s="25" t="s">
        <v>204</v>
      </c>
      <c r="C252" s="2" t="s">
        <v>413</v>
      </c>
      <c r="D252" s="6">
        <v>4151742.2122955816</v>
      </c>
      <c r="E252" s="6">
        <v>118550.08333333333</v>
      </c>
      <c r="F252" s="6">
        <v>4744492.6289622486</v>
      </c>
    </row>
    <row r="253" spans="1:6" x14ac:dyDescent="0.25">
      <c r="A253" s="2" t="s">
        <v>199</v>
      </c>
      <c r="B253" s="25" t="s">
        <v>205</v>
      </c>
      <c r="C253" s="2" t="s">
        <v>1127</v>
      </c>
      <c r="D253" s="6">
        <v>946090.98574025359</v>
      </c>
      <c r="E253" s="6">
        <v>4646.75</v>
      </c>
      <c r="F253" s="6">
        <v>969324.73574025347</v>
      </c>
    </row>
    <row r="254" spans="1:6" x14ac:dyDescent="0.25">
      <c r="A254" s="2" t="s">
        <v>199</v>
      </c>
      <c r="B254" s="25" t="s">
        <v>206</v>
      </c>
      <c r="C254" s="2" t="s">
        <v>1128</v>
      </c>
      <c r="D254" s="6">
        <v>7521368.5987314358</v>
      </c>
      <c r="E254" s="6">
        <v>116948.33333333333</v>
      </c>
      <c r="F254" s="6">
        <v>8106110.2653981009</v>
      </c>
    </row>
    <row r="255" spans="1:6" x14ac:dyDescent="0.25">
      <c r="A255" s="2" t="s">
        <v>199</v>
      </c>
      <c r="B255" s="25" t="s">
        <v>210</v>
      </c>
      <c r="C255" s="2" t="s">
        <v>1129</v>
      </c>
      <c r="D255" s="6">
        <v>228057.32335772508</v>
      </c>
      <c r="E255" s="6">
        <v>0</v>
      </c>
      <c r="F255" s="6">
        <v>228057.32335772505</v>
      </c>
    </row>
    <row r="256" spans="1:6" x14ac:dyDescent="0.25">
      <c r="A256" s="2" t="s">
        <v>199</v>
      </c>
      <c r="B256" s="25" t="s">
        <v>211</v>
      </c>
      <c r="C256" s="2" t="s">
        <v>1130</v>
      </c>
      <c r="D256" s="6">
        <v>11349091.61259266</v>
      </c>
      <c r="E256" s="6">
        <v>245021.08333333334</v>
      </c>
      <c r="F256" s="6">
        <v>12574197.02925933</v>
      </c>
    </row>
    <row r="257" spans="1:6" x14ac:dyDescent="0.25">
      <c r="A257" s="2" t="s">
        <v>199</v>
      </c>
      <c r="B257" s="25" t="s">
        <v>212</v>
      </c>
      <c r="C257" s="2" t="s">
        <v>1131</v>
      </c>
      <c r="D257" s="6">
        <v>16411196.194575788</v>
      </c>
      <c r="E257" s="6">
        <v>0</v>
      </c>
      <c r="F257" s="6">
        <v>16411196.194575787</v>
      </c>
    </row>
    <row r="258" spans="1:6" x14ac:dyDescent="0.25">
      <c r="A258" s="2" t="s">
        <v>199</v>
      </c>
      <c r="B258" s="25" t="s">
        <v>213</v>
      </c>
      <c r="C258" s="2" t="s">
        <v>1132</v>
      </c>
      <c r="D258" s="6">
        <v>25521419.666666657</v>
      </c>
      <c r="E258" s="6">
        <v>1077902.6666666667</v>
      </c>
      <c r="F258" s="6">
        <v>30910932.999999996</v>
      </c>
    </row>
    <row r="259" spans="1:6" x14ac:dyDescent="0.25">
      <c r="A259" s="2" t="s">
        <v>199</v>
      </c>
      <c r="B259" s="25" t="s">
        <v>207</v>
      </c>
      <c r="C259" s="2" t="s">
        <v>208</v>
      </c>
      <c r="D259" s="6">
        <v>132565961.41324405</v>
      </c>
      <c r="E259" s="6">
        <v>2993.5</v>
      </c>
      <c r="F259" s="6">
        <v>132892956.91324404</v>
      </c>
    </row>
    <row r="260" spans="1:6" x14ac:dyDescent="0.25">
      <c r="A260" s="2" t="s">
        <v>199</v>
      </c>
      <c r="B260" s="25" t="s">
        <v>209</v>
      </c>
      <c r="C260" s="2" t="s">
        <v>414</v>
      </c>
      <c r="D260" s="6">
        <v>449127988.61295938</v>
      </c>
      <c r="E260" s="6">
        <v>797210.58333333337</v>
      </c>
      <c r="F260" s="6">
        <v>453114041.52962601</v>
      </c>
    </row>
    <row r="261" spans="1:6" x14ac:dyDescent="0.25">
      <c r="A261" s="2" t="s">
        <v>214</v>
      </c>
      <c r="B261" s="25" t="s">
        <v>561</v>
      </c>
      <c r="C261" s="2" t="s">
        <v>415</v>
      </c>
      <c r="D261" s="6">
        <v>163580510.36485431</v>
      </c>
      <c r="E261" s="6">
        <v>0</v>
      </c>
      <c r="F261" s="6">
        <v>174822398.36485428</v>
      </c>
    </row>
    <row r="262" spans="1:6" x14ac:dyDescent="0.25">
      <c r="A262" s="2" t="s">
        <v>214</v>
      </c>
      <c r="B262" s="25" t="s">
        <v>562</v>
      </c>
      <c r="C262" s="2" t="s">
        <v>1133</v>
      </c>
      <c r="D262" s="6">
        <v>37597.780001874286</v>
      </c>
      <c r="E262" s="6">
        <v>15.166666666666666</v>
      </c>
      <c r="F262" s="6">
        <v>37673.613335207614</v>
      </c>
    </row>
    <row r="263" spans="1:6" x14ac:dyDescent="0.25">
      <c r="A263" s="2" t="s">
        <v>214</v>
      </c>
      <c r="B263" s="25" t="s">
        <v>563</v>
      </c>
      <c r="C263" s="2" t="s">
        <v>416</v>
      </c>
      <c r="D263" s="6">
        <v>845663042.17083836</v>
      </c>
      <c r="E263" s="6">
        <v>3811971.6666666665</v>
      </c>
      <c r="F263" s="6">
        <v>852785012.50417149</v>
      </c>
    </row>
    <row r="264" spans="1:6" x14ac:dyDescent="0.25">
      <c r="A264" s="2" t="s">
        <v>214</v>
      </c>
      <c r="B264" s="25" t="s">
        <v>564</v>
      </c>
      <c r="C264" s="2" t="s">
        <v>215</v>
      </c>
      <c r="D264" s="6">
        <v>111255987.36899163</v>
      </c>
      <c r="E264" s="6">
        <v>1013847.75</v>
      </c>
      <c r="F264" s="6">
        <v>116325226.11899161</v>
      </c>
    </row>
    <row r="265" spans="1:6" x14ac:dyDescent="0.25">
      <c r="A265" s="2" t="s">
        <v>214</v>
      </c>
      <c r="B265" s="25" t="s">
        <v>218</v>
      </c>
      <c r="C265" s="2" t="s">
        <v>1134</v>
      </c>
      <c r="D265" s="6">
        <v>12735659.75</v>
      </c>
      <c r="E265" s="6">
        <v>278572.25</v>
      </c>
      <c r="F265" s="6">
        <v>14128521</v>
      </c>
    </row>
    <row r="266" spans="1:6" x14ac:dyDescent="0.25">
      <c r="A266" s="2" t="s">
        <v>214</v>
      </c>
      <c r="B266" s="25" t="s">
        <v>216</v>
      </c>
      <c r="C266" s="2" t="s">
        <v>217</v>
      </c>
      <c r="D266" s="6">
        <v>298573467.92357802</v>
      </c>
      <c r="E266" s="6">
        <v>869420.25</v>
      </c>
      <c r="F266" s="6">
        <v>302920569.17357802</v>
      </c>
    </row>
    <row r="267" spans="1:6" x14ac:dyDescent="0.25">
      <c r="A267" s="2" t="s">
        <v>219</v>
      </c>
      <c r="B267" s="25" t="s">
        <v>565</v>
      </c>
      <c r="C267" s="2" t="s">
        <v>417</v>
      </c>
      <c r="D267" s="6">
        <v>2386521.4943905016</v>
      </c>
      <c r="E267" s="6">
        <v>6365.333333333333</v>
      </c>
      <c r="F267" s="6">
        <v>2418348.1610571682</v>
      </c>
    </row>
    <row r="268" spans="1:6" x14ac:dyDescent="0.25">
      <c r="A268" s="2" t="s">
        <v>219</v>
      </c>
      <c r="B268" s="25" t="s">
        <v>566</v>
      </c>
      <c r="C268" s="2" t="s">
        <v>418</v>
      </c>
      <c r="D268" s="6">
        <v>2081135.9525139276</v>
      </c>
      <c r="E268" s="6">
        <v>73433.75</v>
      </c>
      <c r="F268" s="6">
        <v>2448304.7025139276</v>
      </c>
    </row>
    <row r="269" spans="1:6" x14ac:dyDescent="0.25">
      <c r="A269" s="2" t="s">
        <v>219</v>
      </c>
      <c r="B269" s="25" t="s">
        <v>567</v>
      </c>
      <c r="C269" s="2" t="s">
        <v>419</v>
      </c>
      <c r="D269" s="6">
        <v>42700036.071035475</v>
      </c>
      <c r="E269" s="6">
        <v>423684.41666666669</v>
      </c>
      <c r="F269" s="6">
        <v>44818458.154368795</v>
      </c>
    </row>
    <row r="270" spans="1:6" x14ac:dyDescent="0.25">
      <c r="A270" s="2" t="s">
        <v>219</v>
      </c>
      <c r="B270" s="25" t="s">
        <v>568</v>
      </c>
      <c r="C270" s="2" t="s">
        <v>1135</v>
      </c>
      <c r="D270" s="6">
        <v>16485145.921245605</v>
      </c>
      <c r="E270" s="6">
        <v>9829.0833333333339</v>
      </c>
      <c r="F270" s="6">
        <v>16534291.337912269</v>
      </c>
    </row>
    <row r="271" spans="1:6" x14ac:dyDescent="0.25">
      <c r="A271" s="2" t="s">
        <v>219</v>
      </c>
      <c r="B271" s="25" t="s">
        <v>569</v>
      </c>
      <c r="C271" s="2" t="s">
        <v>420</v>
      </c>
      <c r="D271" s="6">
        <v>137500037.97808129</v>
      </c>
      <c r="E271" s="6">
        <v>1835455.5</v>
      </c>
      <c r="F271" s="6">
        <v>146677315.47808129</v>
      </c>
    </row>
    <row r="272" spans="1:6" x14ac:dyDescent="0.25">
      <c r="A272" s="2" t="s">
        <v>219</v>
      </c>
      <c r="B272" s="25" t="s">
        <v>220</v>
      </c>
      <c r="C272" s="2" t="s">
        <v>1136</v>
      </c>
      <c r="D272" s="6">
        <v>6044722.5602284027</v>
      </c>
      <c r="E272" s="6">
        <v>220287.25</v>
      </c>
      <c r="F272" s="6">
        <v>7146158.8102284018</v>
      </c>
    </row>
    <row r="273" spans="1:6" x14ac:dyDescent="0.25">
      <c r="A273" s="2" t="s">
        <v>219</v>
      </c>
      <c r="B273" s="25" t="s">
        <v>222</v>
      </c>
      <c r="C273" s="2" t="s">
        <v>1137</v>
      </c>
      <c r="D273" s="6">
        <v>10929017.583333336</v>
      </c>
      <c r="E273" s="6">
        <v>534083.08333333337</v>
      </c>
      <c r="F273" s="6">
        <v>13599433.000000002</v>
      </c>
    </row>
    <row r="274" spans="1:6" x14ac:dyDescent="0.25">
      <c r="A274" s="2" t="s">
        <v>219</v>
      </c>
      <c r="B274" s="25" t="s">
        <v>221</v>
      </c>
      <c r="C274" s="2" t="s">
        <v>421</v>
      </c>
      <c r="D274" s="6">
        <v>1290451645.4148886</v>
      </c>
      <c r="E274" s="6">
        <v>18591112</v>
      </c>
      <c r="F274" s="6">
        <v>1383407205.4148889</v>
      </c>
    </row>
    <row r="275" spans="1:6" x14ac:dyDescent="0.25">
      <c r="A275" s="2" t="s">
        <v>223</v>
      </c>
      <c r="B275" s="25" t="s">
        <v>224</v>
      </c>
      <c r="C275" s="2" t="s">
        <v>1138</v>
      </c>
      <c r="D275" s="6">
        <v>80826.241763804021</v>
      </c>
      <c r="E275" s="6">
        <v>4740.25</v>
      </c>
      <c r="F275" s="6">
        <v>104527.49176380404</v>
      </c>
    </row>
    <row r="276" spans="1:6" x14ac:dyDescent="0.25">
      <c r="A276" s="2" t="s">
        <v>223</v>
      </c>
      <c r="B276" s="25" t="s">
        <v>225</v>
      </c>
      <c r="C276" s="2" t="s">
        <v>1139</v>
      </c>
      <c r="D276" s="6">
        <v>58831427.911297999</v>
      </c>
      <c r="E276" s="6">
        <v>189634.08333333334</v>
      </c>
      <c r="F276" s="6">
        <v>59779598.327964664</v>
      </c>
    </row>
    <row r="277" spans="1:6" x14ac:dyDescent="0.25">
      <c r="A277" s="2" t="s">
        <v>223</v>
      </c>
      <c r="B277" s="25" t="s">
        <v>570</v>
      </c>
      <c r="C277" s="2" t="s">
        <v>422</v>
      </c>
      <c r="D277" s="6">
        <v>326641443.85426158</v>
      </c>
      <c r="E277" s="6">
        <v>1761594.1666666667</v>
      </c>
      <c r="F277" s="6">
        <v>336227334.68759489</v>
      </c>
    </row>
    <row r="278" spans="1:6" x14ac:dyDescent="0.25">
      <c r="A278" s="2" t="s">
        <v>223</v>
      </c>
      <c r="B278" s="25" t="s">
        <v>226</v>
      </c>
      <c r="C278" s="2" t="s">
        <v>423</v>
      </c>
      <c r="D278" s="6">
        <v>266135311.89628562</v>
      </c>
      <c r="E278" s="6">
        <v>1864673.25</v>
      </c>
      <c r="F278" s="6">
        <v>275458678.14628553</v>
      </c>
    </row>
    <row r="279" spans="1:6" x14ac:dyDescent="0.25">
      <c r="A279" s="2" t="s">
        <v>223</v>
      </c>
      <c r="B279" s="25" t="s">
        <v>227</v>
      </c>
      <c r="C279" s="2" t="s">
        <v>424</v>
      </c>
      <c r="D279" s="6">
        <v>28848723.64662705</v>
      </c>
      <c r="E279" s="6">
        <v>307630</v>
      </c>
      <c r="F279" s="6">
        <v>30386873.646627042</v>
      </c>
    </row>
    <row r="280" spans="1:6" x14ac:dyDescent="0.25">
      <c r="A280" s="2" t="s">
        <v>223</v>
      </c>
      <c r="B280" s="25" t="s">
        <v>228</v>
      </c>
      <c r="C280" s="2" t="s">
        <v>425</v>
      </c>
      <c r="D280" s="6">
        <v>74495419.466619924</v>
      </c>
      <c r="E280" s="6">
        <v>387030.75</v>
      </c>
      <c r="F280" s="6">
        <v>76430573.216619924</v>
      </c>
    </row>
    <row r="281" spans="1:6" x14ac:dyDescent="0.25">
      <c r="A281" s="2" t="s">
        <v>223</v>
      </c>
      <c r="B281" s="25" t="s">
        <v>571</v>
      </c>
      <c r="C281" s="2" t="s">
        <v>229</v>
      </c>
      <c r="D281" s="6">
        <v>81436476.091311276</v>
      </c>
      <c r="E281" s="6">
        <v>0</v>
      </c>
      <c r="F281" s="6">
        <v>81436476.091311276</v>
      </c>
    </row>
    <row r="282" spans="1:6" x14ac:dyDescent="0.25">
      <c r="A282" s="2" t="s">
        <v>223</v>
      </c>
      <c r="B282" s="25" t="s">
        <v>572</v>
      </c>
      <c r="C282" s="2" t="s">
        <v>426</v>
      </c>
      <c r="D282" s="6">
        <v>19542120.683208127</v>
      </c>
      <c r="E282" s="6">
        <v>610619.25</v>
      </c>
      <c r="F282" s="6">
        <v>22595216.93320813</v>
      </c>
    </row>
    <row r="283" spans="1:6" x14ac:dyDescent="0.25">
      <c r="A283" s="2" t="s">
        <v>223</v>
      </c>
      <c r="B283" s="25" t="s">
        <v>573</v>
      </c>
      <c r="C283" s="2" t="s">
        <v>1140</v>
      </c>
      <c r="D283" s="6">
        <v>10964.028902989498</v>
      </c>
      <c r="E283" s="6">
        <v>0</v>
      </c>
      <c r="F283" s="6">
        <v>10964.028902989496</v>
      </c>
    </row>
    <row r="284" spans="1:6" x14ac:dyDescent="0.25">
      <c r="A284" s="2" t="s">
        <v>223</v>
      </c>
      <c r="B284" s="25" t="s">
        <v>574</v>
      </c>
      <c r="C284" s="2" t="s">
        <v>1141</v>
      </c>
      <c r="D284" s="6">
        <v>4380</v>
      </c>
      <c r="E284" s="6">
        <v>0</v>
      </c>
      <c r="F284" s="6">
        <v>4380</v>
      </c>
    </row>
    <row r="285" spans="1:6" x14ac:dyDescent="0.25">
      <c r="A285" s="2" t="s">
        <v>223</v>
      </c>
      <c r="B285" s="25" t="s">
        <v>575</v>
      </c>
      <c r="C285" s="2" t="s">
        <v>427</v>
      </c>
      <c r="D285" s="6">
        <v>7457328.4979195287</v>
      </c>
      <c r="E285" s="6">
        <v>79711.75</v>
      </c>
      <c r="F285" s="6">
        <v>7855887.2479195269</v>
      </c>
    </row>
    <row r="286" spans="1:6" x14ac:dyDescent="0.25">
      <c r="A286" s="2" t="s">
        <v>223</v>
      </c>
      <c r="B286" s="25" t="s">
        <v>576</v>
      </c>
      <c r="C286" s="2" t="s">
        <v>1142</v>
      </c>
      <c r="D286" s="6">
        <v>6746776.1431106217</v>
      </c>
      <c r="E286" s="6">
        <v>375155.66666666669</v>
      </c>
      <c r="F286" s="6">
        <v>8622554.4764439575</v>
      </c>
    </row>
    <row r="287" spans="1:6" x14ac:dyDescent="0.25">
      <c r="A287" s="2" t="s">
        <v>223</v>
      </c>
      <c r="B287" s="25" t="s">
        <v>230</v>
      </c>
      <c r="C287" s="2" t="s">
        <v>1143</v>
      </c>
      <c r="D287" s="6">
        <v>4981014.5367429825</v>
      </c>
      <c r="E287" s="6">
        <v>72869.75</v>
      </c>
      <c r="F287" s="6">
        <v>5345363.2867429815</v>
      </c>
    </row>
    <row r="288" spans="1:6" x14ac:dyDescent="0.25">
      <c r="A288" s="2" t="s">
        <v>223</v>
      </c>
      <c r="B288" s="25" t="s">
        <v>231</v>
      </c>
      <c r="C288" s="2" t="s">
        <v>1144</v>
      </c>
      <c r="D288" s="6">
        <v>4863503.4198014811</v>
      </c>
      <c r="E288" s="6">
        <v>74944.583333333328</v>
      </c>
      <c r="F288" s="6">
        <v>5238226.3364681471</v>
      </c>
    </row>
    <row r="289" spans="1:6" x14ac:dyDescent="0.25">
      <c r="A289" s="2" t="s">
        <v>223</v>
      </c>
      <c r="B289" s="25" t="s">
        <v>232</v>
      </c>
      <c r="C289" s="2" t="s">
        <v>1145</v>
      </c>
      <c r="D289" s="6">
        <v>8460404.2026658468</v>
      </c>
      <c r="E289" s="6">
        <v>5343.25</v>
      </c>
      <c r="F289" s="6">
        <v>8487120.4526658487</v>
      </c>
    </row>
    <row r="290" spans="1:6" x14ac:dyDescent="0.25">
      <c r="A290" s="2" t="s">
        <v>223</v>
      </c>
      <c r="B290" s="25" t="s">
        <v>233</v>
      </c>
      <c r="C290" s="2" t="s">
        <v>1146</v>
      </c>
      <c r="D290" s="6">
        <v>22968735.817433655</v>
      </c>
      <c r="E290" s="6">
        <v>0</v>
      </c>
      <c r="F290" s="6">
        <v>22968735.817433655</v>
      </c>
    </row>
    <row r="291" spans="1:6" x14ac:dyDescent="0.25">
      <c r="A291" s="2" t="s">
        <v>223</v>
      </c>
      <c r="B291" s="25" t="s">
        <v>234</v>
      </c>
      <c r="C291" s="2" t="s">
        <v>1147</v>
      </c>
      <c r="D291" s="6">
        <v>9441966.5836529192</v>
      </c>
      <c r="E291" s="6">
        <v>3679.75</v>
      </c>
      <c r="F291" s="6">
        <v>9460365.3336529173</v>
      </c>
    </row>
    <row r="292" spans="1:6" x14ac:dyDescent="0.25">
      <c r="A292" s="2" t="s">
        <v>223</v>
      </c>
      <c r="B292" s="25" t="s">
        <v>235</v>
      </c>
      <c r="C292" s="2" t="s">
        <v>1148</v>
      </c>
      <c r="D292" s="6">
        <v>19203996.939403899</v>
      </c>
      <c r="E292" s="6">
        <v>0</v>
      </c>
      <c r="F292" s="6">
        <v>19203996.939403899</v>
      </c>
    </row>
    <row r="293" spans="1:6" x14ac:dyDescent="0.25">
      <c r="A293" s="2" t="s">
        <v>223</v>
      </c>
      <c r="B293" s="25" t="s">
        <v>236</v>
      </c>
      <c r="C293" s="2" t="s">
        <v>1149</v>
      </c>
      <c r="D293" s="6">
        <v>4021827.3516500066</v>
      </c>
      <c r="E293" s="6">
        <v>5814.75</v>
      </c>
      <c r="F293" s="6">
        <v>4050901.1016500061</v>
      </c>
    </row>
    <row r="294" spans="1:6" x14ac:dyDescent="0.25">
      <c r="A294" s="2" t="s">
        <v>223</v>
      </c>
      <c r="B294" s="25" t="s">
        <v>237</v>
      </c>
      <c r="C294" s="2" t="s">
        <v>1150</v>
      </c>
      <c r="D294" s="6">
        <v>10635610.519107861</v>
      </c>
      <c r="E294" s="6">
        <v>54055.416666666664</v>
      </c>
      <c r="F294" s="6">
        <v>10905887.602441197</v>
      </c>
    </row>
    <row r="295" spans="1:6" x14ac:dyDescent="0.25">
      <c r="A295" s="2" t="s">
        <v>223</v>
      </c>
      <c r="B295" s="25" t="s">
        <v>238</v>
      </c>
      <c r="C295" s="2" t="s">
        <v>1151</v>
      </c>
      <c r="D295" s="6">
        <v>5470436.7282534586</v>
      </c>
      <c r="E295" s="6">
        <v>0</v>
      </c>
      <c r="F295" s="6">
        <v>5470436.7282534596</v>
      </c>
    </row>
    <row r="296" spans="1:6" x14ac:dyDescent="0.25">
      <c r="A296" s="2" t="s">
        <v>223</v>
      </c>
      <c r="B296" s="25" t="s">
        <v>239</v>
      </c>
      <c r="C296" s="2" t="s">
        <v>1152</v>
      </c>
      <c r="D296" s="6">
        <v>64592462.615077436</v>
      </c>
      <c r="E296" s="6">
        <v>587599.83333333337</v>
      </c>
      <c r="F296" s="6">
        <v>67530461.781744108</v>
      </c>
    </row>
    <row r="297" spans="1:6" x14ac:dyDescent="0.25">
      <c r="A297" s="2" t="s">
        <v>223</v>
      </c>
      <c r="B297" s="25" t="s">
        <v>497</v>
      </c>
      <c r="C297" s="2" t="s">
        <v>1153</v>
      </c>
      <c r="D297" s="6">
        <v>0</v>
      </c>
      <c r="E297" s="6">
        <v>0</v>
      </c>
      <c r="F297" s="6">
        <v>0</v>
      </c>
    </row>
    <row r="298" spans="1:6" x14ac:dyDescent="0.25">
      <c r="A298" s="2" t="s">
        <v>223</v>
      </c>
      <c r="B298" s="25" t="s">
        <v>240</v>
      </c>
      <c r="C298" s="2" t="s">
        <v>1154</v>
      </c>
      <c r="D298" s="6">
        <v>4622486.6175741609</v>
      </c>
      <c r="E298" s="6">
        <v>91268.916666666672</v>
      </c>
      <c r="F298" s="6">
        <v>5078831.2009074939</v>
      </c>
    </row>
    <row r="299" spans="1:6" x14ac:dyDescent="0.25">
      <c r="A299" s="2" t="s">
        <v>223</v>
      </c>
      <c r="B299" s="25" t="s">
        <v>241</v>
      </c>
      <c r="C299" s="2" t="s">
        <v>428</v>
      </c>
      <c r="D299" s="6">
        <v>49793879.364873074</v>
      </c>
      <c r="E299" s="6">
        <v>50300.5</v>
      </c>
      <c r="F299" s="6">
        <v>50013857.864873059</v>
      </c>
    </row>
    <row r="300" spans="1:6" x14ac:dyDescent="0.25">
      <c r="A300" s="2" t="s">
        <v>223</v>
      </c>
      <c r="B300" s="25" t="s">
        <v>242</v>
      </c>
      <c r="C300" s="2" t="s">
        <v>1155</v>
      </c>
      <c r="D300" s="6">
        <v>3033665.9315861715</v>
      </c>
      <c r="E300" s="6">
        <v>59799</v>
      </c>
      <c r="F300" s="6">
        <v>3332660.9315861715</v>
      </c>
    </row>
    <row r="301" spans="1:6" x14ac:dyDescent="0.25">
      <c r="A301" s="2" t="s">
        <v>223</v>
      </c>
      <c r="B301" s="25" t="s">
        <v>243</v>
      </c>
      <c r="C301" s="2" t="s">
        <v>1156</v>
      </c>
      <c r="D301" s="6">
        <v>5025744.6440242101</v>
      </c>
      <c r="E301" s="6">
        <v>8702.0833333333339</v>
      </c>
      <c r="F301" s="6">
        <v>5069255.0606908761</v>
      </c>
    </row>
    <row r="302" spans="1:6" x14ac:dyDescent="0.25">
      <c r="A302" s="2" t="s">
        <v>223</v>
      </c>
      <c r="B302" s="25" t="s">
        <v>245</v>
      </c>
      <c r="C302" s="2" t="s">
        <v>1157</v>
      </c>
      <c r="D302" s="6">
        <v>15241696.059180779</v>
      </c>
      <c r="E302" s="6">
        <v>0</v>
      </c>
      <c r="F302" s="6">
        <v>15241696.059180778</v>
      </c>
    </row>
    <row r="303" spans="1:6" x14ac:dyDescent="0.25">
      <c r="A303" s="2" t="s">
        <v>223</v>
      </c>
      <c r="B303" s="25" t="s">
        <v>247</v>
      </c>
      <c r="C303" s="2" t="s">
        <v>248</v>
      </c>
      <c r="D303" s="6">
        <v>11126775.778958157</v>
      </c>
      <c r="E303" s="6">
        <v>544852.83333333337</v>
      </c>
      <c r="F303" s="6">
        <v>13851039.945624825</v>
      </c>
    </row>
    <row r="304" spans="1:6" x14ac:dyDescent="0.25">
      <c r="A304" s="2" t="s">
        <v>223</v>
      </c>
      <c r="B304" s="25" t="s">
        <v>249</v>
      </c>
      <c r="C304" s="2" t="s">
        <v>1158</v>
      </c>
      <c r="D304" s="6">
        <v>45224073.702464662</v>
      </c>
      <c r="E304" s="6">
        <v>658593.33333333337</v>
      </c>
      <c r="F304" s="6">
        <v>48517040.369131327</v>
      </c>
    </row>
    <row r="305" spans="1:6" x14ac:dyDescent="0.25">
      <c r="A305" s="2" t="s">
        <v>223</v>
      </c>
      <c r="B305" s="25" t="s">
        <v>250</v>
      </c>
      <c r="C305" s="2" t="s">
        <v>429</v>
      </c>
      <c r="D305" s="6">
        <v>54291413.799270108</v>
      </c>
      <c r="E305" s="6">
        <v>157445.58333333334</v>
      </c>
      <c r="F305" s="6">
        <v>55078641.71593678</v>
      </c>
    </row>
    <row r="306" spans="1:6" x14ac:dyDescent="0.25">
      <c r="A306" s="2" t="s">
        <v>223</v>
      </c>
      <c r="B306" s="25" t="s">
        <v>246</v>
      </c>
      <c r="C306" s="2" t="s">
        <v>430</v>
      </c>
      <c r="D306" s="6">
        <v>197633225.37564066</v>
      </c>
      <c r="E306" s="6">
        <v>0</v>
      </c>
      <c r="F306" s="6">
        <v>193952839.37564069</v>
      </c>
    </row>
    <row r="307" spans="1:6" x14ac:dyDescent="0.25">
      <c r="A307" s="2" t="s">
        <v>223</v>
      </c>
      <c r="B307" s="25" t="s">
        <v>244</v>
      </c>
      <c r="C307" s="2" t="s">
        <v>431</v>
      </c>
      <c r="D307" s="6">
        <v>754836185.35636818</v>
      </c>
      <c r="E307" s="6">
        <v>0</v>
      </c>
      <c r="F307" s="6">
        <v>754895662.3563683</v>
      </c>
    </row>
    <row r="308" spans="1:6" x14ac:dyDescent="0.25">
      <c r="A308" s="2" t="s">
        <v>251</v>
      </c>
      <c r="B308" s="25" t="s">
        <v>577</v>
      </c>
      <c r="C308" s="2" t="s">
        <v>252</v>
      </c>
      <c r="D308" s="6">
        <v>258640781.995208</v>
      </c>
      <c r="E308" s="6">
        <v>855600.91666666663</v>
      </c>
      <c r="F308" s="6">
        <v>263064506.57854137</v>
      </c>
    </row>
    <row r="309" spans="1:6" x14ac:dyDescent="0.25">
      <c r="A309" s="2" t="s">
        <v>251</v>
      </c>
      <c r="B309" s="25" t="s">
        <v>578</v>
      </c>
      <c r="C309" s="2" t="s">
        <v>432</v>
      </c>
      <c r="D309" s="6">
        <v>77566965.437874019</v>
      </c>
      <c r="E309" s="6">
        <v>25437.666666666668</v>
      </c>
      <c r="F309" s="6">
        <v>77694153.771207362</v>
      </c>
    </row>
    <row r="310" spans="1:6" x14ac:dyDescent="0.25">
      <c r="A310" s="2" t="s">
        <v>251</v>
      </c>
      <c r="B310" s="25" t="s">
        <v>579</v>
      </c>
      <c r="C310" s="2" t="s">
        <v>488</v>
      </c>
      <c r="D310" s="6">
        <v>855156991.2238102</v>
      </c>
      <c r="E310" s="6">
        <v>2778873.4166666665</v>
      </c>
      <c r="F310" s="6">
        <v>869065754.80714345</v>
      </c>
    </row>
    <row r="311" spans="1:6" x14ac:dyDescent="0.25">
      <c r="A311" s="2" t="s">
        <v>251</v>
      </c>
      <c r="B311" s="25" t="s">
        <v>580</v>
      </c>
      <c r="C311" s="2" t="s">
        <v>433</v>
      </c>
      <c r="D311" s="6">
        <v>513794326.42325592</v>
      </c>
      <c r="E311" s="6">
        <v>6265037.333333333</v>
      </c>
      <c r="F311" s="6">
        <v>545119513.08992267</v>
      </c>
    </row>
    <row r="312" spans="1:6" x14ac:dyDescent="0.25">
      <c r="A312" s="2" t="s">
        <v>251</v>
      </c>
      <c r="B312" s="25" t="s">
        <v>581</v>
      </c>
      <c r="C312" s="2" t="s">
        <v>434</v>
      </c>
      <c r="D312" s="6">
        <v>39738683.487530783</v>
      </c>
      <c r="E312" s="6">
        <v>198561.83333333334</v>
      </c>
      <c r="F312" s="6">
        <v>40731492.654197454</v>
      </c>
    </row>
    <row r="313" spans="1:6" x14ac:dyDescent="0.25">
      <c r="A313" s="2" t="s">
        <v>251</v>
      </c>
      <c r="B313" s="25" t="s">
        <v>253</v>
      </c>
      <c r="C313" s="2" t="s">
        <v>1159</v>
      </c>
      <c r="D313" s="6">
        <v>10196028.843727529</v>
      </c>
      <c r="E313" s="6">
        <v>22485.166666666668</v>
      </c>
      <c r="F313" s="6">
        <v>10308454.677060861</v>
      </c>
    </row>
    <row r="314" spans="1:6" x14ac:dyDescent="0.25">
      <c r="A314" s="2" t="s">
        <v>251</v>
      </c>
      <c r="B314" s="25" t="s">
        <v>255</v>
      </c>
      <c r="C314" s="2" t="s">
        <v>1160</v>
      </c>
      <c r="D314" s="6">
        <v>14293843.5</v>
      </c>
      <c r="E314" s="6">
        <v>1014772.5</v>
      </c>
      <c r="F314" s="6">
        <v>19367706</v>
      </c>
    </row>
    <row r="315" spans="1:6" x14ac:dyDescent="0.25">
      <c r="A315" s="2" t="s">
        <v>251</v>
      </c>
      <c r="B315" s="25" t="s">
        <v>254</v>
      </c>
      <c r="C315" s="2" t="s">
        <v>435</v>
      </c>
      <c r="D315" s="6">
        <v>70407886.264958486</v>
      </c>
      <c r="E315" s="6">
        <v>1439316.9166666667</v>
      </c>
      <c r="F315" s="6">
        <v>77604470.848291814</v>
      </c>
    </row>
    <row r="316" spans="1:6" x14ac:dyDescent="0.25">
      <c r="A316" s="2" t="s">
        <v>256</v>
      </c>
      <c r="B316" s="25" t="s">
        <v>257</v>
      </c>
      <c r="C316" s="2" t="s">
        <v>1161</v>
      </c>
      <c r="D316" s="6">
        <v>8332474.6668598084</v>
      </c>
      <c r="E316" s="6">
        <v>0</v>
      </c>
      <c r="F316" s="6">
        <v>8332474.6668598065</v>
      </c>
    </row>
    <row r="317" spans="1:6" x14ac:dyDescent="0.25">
      <c r="A317" s="2" t="s">
        <v>256</v>
      </c>
      <c r="B317" s="25" t="s">
        <v>258</v>
      </c>
      <c r="C317" s="2" t="s">
        <v>436</v>
      </c>
      <c r="D317" s="6">
        <v>228833559.79332718</v>
      </c>
      <c r="E317" s="6">
        <v>1767043.25</v>
      </c>
      <c r="F317" s="6">
        <v>237668776.04332721</v>
      </c>
    </row>
    <row r="318" spans="1:6" x14ac:dyDescent="0.25">
      <c r="A318" s="2" t="s">
        <v>256</v>
      </c>
      <c r="B318" s="25" t="s">
        <v>259</v>
      </c>
      <c r="C318" s="2" t="s">
        <v>1011</v>
      </c>
      <c r="D318" s="6">
        <v>2178404.3319303491</v>
      </c>
      <c r="E318" s="6">
        <v>121946.58333333333</v>
      </c>
      <c r="F318" s="6">
        <v>2788137.2485970152</v>
      </c>
    </row>
    <row r="319" spans="1:6" x14ac:dyDescent="0.25">
      <c r="A319" s="2" t="s">
        <v>256</v>
      </c>
      <c r="B319" s="25" t="s">
        <v>260</v>
      </c>
      <c r="C319" s="2" t="s">
        <v>437</v>
      </c>
      <c r="D319" s="6">
        <v>159389155.75657934</v>
      </c>
      <c r="E319" s="6">
        <v>1109543.8333333333</v>
      </c>
      <c r="F319" s="6">
        <v>164936874.92324597</v>
      </c>
    </row>
    <row r="320" spans="1:6" x14ac:dyDescent="0.25">
      <c r="A320" s="2" t="s">
        <v>256</v>
      </c>
      <c r="B320" s="25" t="s">
        <v>582</v>
      </c>
      <c r="C320" s="2" t="s">
        <v>438</v>
      </c>
      <c r="D320" s="6">
        <v>103371628.80506648</v>
      </c>
      <c r="E320" s="6">
        <v>0</v>
      </c>
      <c r="F320" s="6">
        <v>88355628.805066511</v>
      </c>
    </row>
    <row r="321" spans="1:6" x14ac:dyDescent="0.25">
      <c r="A321" s="2" t="s">
        <v>256</v>
      </c>
      <c r="B321" s="25" t="s">
        <v>583</v>
      </c>
      <c r="C321" s="2" t="s">
        <v>439</v>
      </c>
      <c r="D321" s="6">
        <v>1464038628.2588141</v>
      </c>
      <c r="E321" s="6">
        <v>9938230.083333334</v>
      </c>
      <c r="F321" s="6">
        <v>1513729778.6754811</v>
      </c>
    </row>
    <row r="322" spans="1:6" x14ac:dyDescent="0.25">
      <c r="A322" s="2" t="s">
        <v>256</v>
      </c>
      <c r="B322" s="25" t="s">
        <v>584</v>
      </c>
      <c r="C322" s="2" t="s">
        <v>502</v>
      </c>
      <c r="D322" s="6">
        <v>621375536.20614612</v>
      </c>
      <c r="E322" s="6">
        <v>0</v>
      </c>
      <c r="F322" s="6">
        <v>621375536.206146</v>
      </c>
    </row>
    <row r="323" spans="1:6" x14ac:dyDescent="0.25">
      <c r="A323" s="2" t="s">
        <v>256</v>
      </c>
      <c r="B323" s="25" t="s">
        <v>585</v>
      </c>
      <c r="C323" s="2" t="s">
        <v>503</v>
      </c>
      <c r="D323" s="6">
        <v>889411831.89967644</v>
      </c>
      <c r="E323" s="6">
        <v>0</v>
      </c>
      <c r="F323" s="6">
        <v>815911831.89967656</v>
      </c>
    </row>
    <row r="324" spans="1:6" x14ac:dyDescent="0.25">
      <c r="A324" s="2" t="s">
        <v>256</v>
      </c>
      <c r="B324" s="25" t="s">
        <v>586</v>
      </c>
      <c r="C324" s="2" t="s">
        <v>440</v>
      </c>
      <c r="D324" s="6">
        <v>984008843.31629241</v>
      </c>
      <c r="E324" s="6">
        <v>4228551.25</v>
      </c>
      <c r="F324" s="6">
        <v>1005151599.5662926</v>
      </c>
    </row>
    <row r="325" spans="1:6" x14ac:dyDescent="0.25">
      <c r="A325" s="2" t="s">
        <v>256</v>
      </c>
      <c r="B325" s="25" t="s">
        <v>587</v>
      </c>
      <c r="C325" s="2" t="s">
        <v>623</v>
      </c>
      <c r="D325" s="6">
        <v>969994989.85814595</v>
      </c>
      <c r="E325" s="6">
        <v>10524003.083333334</v>
      </c>
      <c r="F325" s="6">
        <v>1079053138.1914794</v>
      </c>
    </row>
    <row r="326" spans="1:6" x14ac:dyDescent="0.25">
      <c r="A326" s="2" t="s">
        <v>256</v>
      </c>
      <c r="B326" s="25" t="s">
        <v>588</v>
      </c>
      <c r="C326" s="2" t="s">
        <v>626</v>
      </c>
      <c r="D326" s="6">
        <v>1455882141.4760652</v>
      </c>
      <c r="E326" s="6">
        <v>13815874.333333334</v>
      </c>
      <c r="F326" s="6">
        <v>1524961513.1427317</v>
      </c>
    </row>
    <row r="327" spans="1:6" x14ac:dyDescent="0.25">
      <c r="A327" s="2" t="s">
        <v>256</v>
      </c>
      <c r="B327" s="25" t="s">
        <v>589</v>
      </c>
      <c r="C327" s="2" t="s">
        <v>498</v>
      </c>
      <c r="D327" s="6">
        <v>551539406.48796642</v>
      </c>
      <c r="E327" s="6">
        <v>4002352.4166666665</v>
      </c>
      <c r="F327" s="6">
        <v>586347378.19233179</v>
      </c>
    </row>
    <row r="328" spans="1:6" x14ac:dyDescent="0.25">
      <c r="A328" s="2" t="s">
        <v>256</v>
      </c>
      <c r="B328" s="25" t="s">
        <v>590</v>
      </c>
      <c r="C328" s="2" t="s">
        <v>441</v>
      </c>
      <c r="D328" s="6">
        <v>102156042.62959853</v>
      </c>
      <c r="E328" s="6">
        <v>176776.41666666666</v>
      </c>
      <c r="F328" s="6">
        <v>103039924.71293187</v>
      </c>
    </row>
    <row r="329" spans="1:6" x14ac:dyDescent="0.25">
      <c r="A329" s="2" t="s">
        <v>256</v>
      </c>
      <c r="B329" s="25" t="s">
        <v>591</v>
      </c>
      <c r="C329" s="2" t="s">
        <v>442</v>
      </c>
      <c r="D329" s="6">
        <v>602988533.43355632</v>
      </c>
      <c r="E329" s="6">
        <v>12506416.416666666</v>
      </c>
      <c r="F329" s="6">
        <v>665520615.51688969</v>
      </c>
    </row>
    <row r="330" spans="1:6" x14ac:dyDescent="0.25">
      <c r="A330" s="2" t="s">
        <v>256</v>
      </c>
      <c r="B330" s="25" t="s">
        <v>592</v>
      </c>
      <c r="C330" s="2" t="s">
        <v>443</v>
      </c>
      <c r="D330" s="6">
        <v>5574549.8173800185</v>
      </c>
      <c r="E330" s="6">
        <v>235206.75</v>
      </c>
      <c r="F330" s="6">
        <v>6750583.5673800185</v>
      </c>
    </row>
    <row r="331" spans="1:6" x14ac:dyDescent="0.25">
      <c r="A331" s="2" t="s">
        <v>256</v>
      </c>
      <c r="B331" s="25" t="s">
        <v>593</v>
      </c>
      <c r="C331" s="2" t="s">
        <v>631</v>
      </c>
      <c r="D331" s="6">
        <v>207928257.3307623</v>
      </c>
      <c r="E331" s="6">
        <v>1017113.3333333334</v>
      </c>
      <c r="F331" s="6">
        <v>214414438.55431581</v>
      </c>
    </row>
    <row r="332" spans="1:6" x14ac:dyDescent="0.25">
      <c r="A332" s="2" t="s">
        <v>256</v>
      </c>
      <c r="B332" s="25" t="s">
        <v>594</v>
      </c>
      <c r="C332" s="2" t="s">
        <v>499</v>
      </c>
      <c r="D332" s="6">
        <v>141752217.7038703</v>
      </c>
      <c r="E332" s="6">
        <v>77339.416666666672</v>
      </c>
      <c r="F332" s="6">
        <v>142138914.78720361</v>
      </c>
    </row>
    <row r="333" spans="1:6" x14ac:dyDescent="0.25">
      <c r="A333" s="2" t="s">
        <v>256</v>
      </c>
      <c r="B333" s="25" t="s">
        <v>595</v>
      </c>
      <c r="C333" s="2" t="s">
        <v>444</v>
      </c>
      <c r="D333" s="6">
        <v>1035837261.9433984</v>
      </c>
      <c r="E333" s="6">
        <v>28833696.75</v>
      </c>
      <c r="F333" s="6">
        <v>1180005745.6933985</v>
      </c>
    </row>
    <row r="334" spans="1:6" x14ac:dyDescent="0.25">
      <c r="A334" s="2" t="s">
        <v>256</v>
      </c>
      <c r="B334" s="25" t="s">
        <v>596</v>
      </c>
      <c r="C334" s="2" t="s">
        <v>445</v>
      </c>
      <c r="D334" s="6">
        <v>226155102.68783197</v>
      </c>
      <c r="E334" s="6">
        <v>3008.5</v>
      </c>
      <c r="F334" s="6">
        <v>226170145.18783194</v>
      </c>
    </row>
    <row r="335" spans="1:6" x14ac:dyDescent="0.25">
      <c r="A335" s="2" t="s">
        <v>256</v>
      </c>
      <c r="B335" s="25" t="s">
        <v>597</v>
      </c>
      <c r="C335" s="2" t="s">
        <v>446</v>
      </c>
      <c r="D335" s="6">
        <v>2738562764.9966087</v>
      </c>
      <c r="E335" s="6">
        <v>43518598.5</v>
      </c>
      <c r="F335" s="6">
        <v>3033815881.4966087</v>
      </c>
    </row>
    <row r="336" spans="1:6" x14ac:dyDescent="0.25">
      <c r="A336" s="2" t="s">
        <v>256</v>
      </c>
      <c r="B336" s="25" t="s">
        <v>598</v>
      </c>
      <c r="C336" s="2" t="s">
        <v>489</v>
      </c>
      <c r="D336" s="6">
        <v>528796334.75658184</v>
      </c>
      <c r="E336" s="6">
        <v>2001277.25</v>
      </c>
      <c r="F336" s="6">
        <v>538802721.0065819</v>
      </c>
    </row>
    <row r="337" spans="1:6" x14ac:dyDescent="0.25">
      <c r="A337" s="2" t="s">
        <v>256</v>
      </c>
      <c r="B337" s="25" t="s">
        <v>599</v>
      </c>
      <c r="C337" s="2" t="s">
        <v>447</v>
      </c>
      <c r="D337" s="6">
        <v>19337062.879829716</v>
      </c>
      <c r="E337" s="6">
        <v>19678.5</v>
      </c>
      <c r="F337" s="6">
        <v>19435455.379829716</v>
      </c>
    </row>
    <row r="338" spans="1:6" x14ac:dyDescent="0.25">
      <c r="A338" s="2" t="s">
        <v>256</v>
      </c>
      <c r="B338" s="25" t="s">
        <v>600</v>
      </c>
      <c r="C338" s="2" t="s">
        <v>1162</v>
      </c>
      <c r="D338" s="6">
        <v>41627990.23463586</v>
      </c>
      <c r="E338" s="6">
        <v>1673429.0833333333</v>
      </c>
      <c r="F338" s="6">
        <v>49995135.651302531</v>
      </c>
    </row>
    <row r="339" spans="1:6" x14ac:dyDescent="0.25">
      <c r="A339" s="2" t="s">
        <v>256</v>
      </c>
      <c r="B339" s="25" t="s">
        <v>601</v>
      </c>
      <c r="C339" s="2" t="s">
        <v>1163</v>
      </c>
      <c r="D339" s="6">
        <v>539488.40230102651</v>
      </c>
      <c r="E339" s="6">
        <v>18673.333333333332</v>
      </c>
      <c r="F339" s="6">
        <v>632855.06896769337</v>
      </c>
    </row>
    <row r="340" spans="1:6" x14ac:dyDescent="0.25">
      <c r="A340" s="2" t="s">
        <v>256</v>
      </c>
      <c r="B340" s="25" t="s">
        <v>602</v>
      </c>
      <c r="C340" s="2" t="s">
        <v>1164</v>
      </c>
      <c r="D340" s="6">
        <v>857089481.1344744</v>
      </c>
      <c r="E340" s="6">
        <v>8172490.583333333</v>
      </c>
      <c r="F340" s="6">
        <v>897951934.0511409</v>
      </c>
    </row>
    <row r="341" spans="1:6" x14ac:dyDescent="0.25">
      <c r="A341" s="2" t="s">
        <v>256</v>
      </c>
      <c r="B341" s="25" t="s">
        <v>603</v>
      </c>
      <c r="C341" s="2" t="s">
        <v>448</v>
      </c>
      <c r="D341" s="6">
        <v>1822686.1351706602</v>
      </c>
      <c r="E341" s="6">
        <v>77789.75</v>
      </c>
      <c r="F341" s="6">
        <v>2211634.8851706609</v>
      </c>
    </row>
    <row r="342" spans="1:6" x14ac:dyDescent="0.25">
      <c r="A342" s="2" t="s">
        <v>256</v>
      </c>
      <c r="B342" s="25" t="s">
        <v>604</v>
      </c>
      <c r="C342" s="2" t="s">
        <v>449</v>
      </c>
      <c r="D342" s="6">
        <v>423237456.29564101</v>
      </c>
      <c r="E342" s="6">
        <v>102706.75</v>
      </c>
      <c r="F342" s="6">
        <v>423750990.04564095</v>
      </c>
    </row>
    <row r="343" spans="1:6" x14ac:dyDescent="0.25">
      <c r="A343" s="2" t="s">
        <v>256</v>
      </c>
      <c r="B343" s="25" t="s">
        <v>605</v>
      </c>
      <c r="C343" s="2" t="s">
        <v>1165</v>
      </c>
      <c r="D343" s="6">
        <v>108968388.53475915</v>
      </c>
      <c r="E343" s="6">
        <v>0</v>
      </c>
      <c r="F343" s="6">
        <v>108968388.53475912</v>
      </c>
    </row>
    <row r="344" spans="1:6" x14ac:dyDescent="0.25">
      <c r="A344" s="2" t="s">
        <v>256</v>
      </c>
      <c r="B344" s="25" t="s">
        <v>606</v>
      </c>
      <c r="C344" s="2" t="s">
        <v>1012</v>
      </c>
      <c r="D344" s="6">
        <v>4891360.8291527592</v>
      </c>
      <c r="E344" s="6">
        <v>77728.25</v>
      </c>
      <c r="F344" s="6">
        <v>5280002.0791527592</v>
      </c>
    </row>
    <row r="345" spans="1:6" x14ac:dyDescent="0.25">
      <c r="A345" s="2" t="s">
        <v>256</v>
      </c>
      <c r="B345" s="25" t="s">
        <v>607</v>
      </c>
      <c r="C345" s="2" t="s">
        <v>1166</v>
      </c>
      <c r="D345" s="6">
        <v>52543801.690574311</v>
      </c>
      <c r="E345" s="6">
        <v>305003.83333333331</v>
      </c>
      <c r="F345" s="6">
        <v>54068820.857240975</v>
      </c>
    </row>
    <row r="346" spans="1:6" x14ac:dyDescent="0.25">
      <c r="A346" s="2" t="s">
        <v>256</v>
      </c>
      <c r="B346" s="25" t="s">
        <v>608</v>
      </c>
      <c r="C346" s="2" t="s">
        <v>1167</v>
      </c>
      <c r="D346" s="6">
        <v>302515172.01780474</v>
      </c>
      <c r="E346" s="6">
        <v>3312593.25</v>
      </c>
      <c r="F346" s="6">
        <v>319078138.26780474</v>
      </c>
    </row>
    <row r="347" spans="1:6" x14ac:dyDescent="0.25">
      <c r="A347" s="2" t="s">
        <v>256</v>
      </c>
      <c r="B347" s="25" t="s">
        <v>609</v>
      </c>
      <c r="C347" s="2" t="s">
        <v>450</v>
      </c>
      <c r="D347" s="6">
        <v>130133727.65040237</v>
      </c>
      <c r="E347" s="6">
        <v>0</v>
      </c>
      <c r="F347" s="6">
        <v>130133727.65040234</v>
      </c>
    </row>
    <row r="348" spans="1:6" x14ac:dyDescent="0.25">
      <c r="A348" s="2" t="s">
        <v>256</v>
      </c>
      <c r="B348" s="25" t="s">
        <v>610</v>
      </c>
      <c r="C348" s="2" t="s">
        <v>451</v>
      </c>
      <c r="D348" s="6">
        <v>526807815.35110003</v>
      </c>
      <c r="E348" s="6">
        <v>2608590.25</v>
      </c>
      <c r="F348" s="6">
        <v>539850766.60110021</v>
      </c>
    </row>
    <row r="349" spans="1:6" x14ac:dyDescent="0.25">
      <c r="A349" s="2" t="s">
        <v>256</v>
      </c>
      <c r="B349" s="25" t="s">
        <v>611</v>
      </c>
      <c r="C349" s="2" t="s">
        <v>504</v>
      </c>
      <c r="D349" s="6">
        <v>375207898.91891038</v>
      </c>
      <c r="E349" s="6">
        <v>1890207.1666666667</v>
      </c>
      <c r="F349" s="6">
        <v>384658934.75224364</v>
      </c>
    </row>
    <row r="350" spans="1:6" x14ac:dyDescent="0.25">
      <c r="A350" s="2" t="s">
        <v>256</v>
      </c>
      <c r="B350" s="25" t="s">
        <v>612</v>
      </c>
      <c r="C350" s="2" t="s">
        <v>452</v>
      </c>
      <c r="D350" s="6">
        <v>510983107.50464833</v>
      </c>
      <c r="E350" s="6">
        <v>279165.16666666669</v>
      </c>
      <c r="F350" s="6">
        <v>512378933.3379817</v>
      </c>
    </row>
    <row r="351" spans="1:6" x14ac:dyDescent="0.25">
      <c r="A351" s="2" t="s">
        <v>256</v>
      </c>
      <c r="B351" s="25" t="s">
        <v>613</v>
      </c>
      <c r="C351" s="2" t="s">
        <v>453</v>
      </c>
      <c r="D351" s="6">
        <v>325151375.11834931</v>
      </c>
      <c r="E351" s="6">
        <v>1058912.6666666667</v>
      </c>
      <c r="F351" s="6">
        <v>330445938.45168269</v>
      </c>
    </row>
    <row r="352" spans="1:6" x14ac:dyDescent="0.25">
      <c r="A352" s="2" t="s">
        <v>256</v>
      </c>
      <c r="B352" s="25" t="s">
        <v>614</v>
      </c>
      <c r="C352" s="2" t="s">
        <v>454</v>
      </c>
      <c r="D352" s="6">
        <v>292870446.69330198</v>
      </c>
      <c r="E352" s="6">
        <v>1814861.4166666667</v>
      </c>
      <c r="F352" s="6">
        <v>301944753.77663523</v>
      </c>
    </row>
    <row r="353" spans="1:6" x14ac:dyDescent="0.25">
      <c r="A353" s="2" t="s">
        <v>256</v>
      </c>
      <c r="B353" s="25" t="s">
        <v>615</v>
      </c>
      <c r="C353" s="2" t="s">
        <v>455</v>
      </c>
      <c r="D353" s="6">
        <v>35551065.132864639</v>
      </c>
      <c r="E353" s="6">
        <v>0</v>
      </c>
      <c r="F353" s="6">
        <v>35551065.132864632</v>
      </c>
    </row>
    <row r="354" spans="1:6" x14ac:dyDescent="0.25">
      <c r="A354" s="2" t="s">
        <v>256</v>
      </c>
      <c r="B354" s="25" t="s">
        <v>616</v>
      </c>
      <c r="C354" s="2" t="s">
        <v>1168</v>
      </c>
      <c r="D354" s="6">
        <v>2443214.5753137148</v>
      </c>
      <c r="E354" s="6">
        <v>0</v>
      </c>
      <c r="F354" s="6">
        <v>2443214.5753137143</v>
      </c>
    </row>
    <row r="355" spans="1:6" x14ac:dyDescent="0.25">
      <c r="A355" s="2" t="s">
        <v>256</v>
      </c>
      <c r="B355" s="25" t="s">
        <v>617</v>
      </c>
      <c r="C355" s="2" t="s">
        <v>1169</v>
      </c>
      <c r="D355" s="6">
        <v>0</v>
      </c>
      <c r="E355" s="6">
        <v>0</v>
      </c>
      <c r="F355" s="6">
        <v>0</v>
      </c>
    </row>
    <row r="356" spans="1:6" x14ac:dyDescent="0.25">
      <c r="A356" s="2" t="s">
        <v>256</v>
      </c>
      <c r="B356" s="25" t="s">
        <v>618</v>
      </c>
      <c r="C356" s="2" t="s">
        <v>1170</v>
      </c>
      <c r="D356" s="6">
        <v>41857481.107306466</v>
      </c>
      <c r="E356" s="6">
        <v>2202695</v>
      </c>
      <c r="F356" s="6">
        <v>52870956.107306466</v>
      </c>
    </row>
    <row r="357" spans="1:6" x14ac:dyDescent="0.25">
      <c r="A357" s="2" t="s">
        <v>256</v>
      </c>
      <c r="B357" s="25" t="s">
        <v>619</v>
      </c>
      <c r="C357" s="2" t="s">
        <v>456</v>
      </c>
      <c r="D357" s="6">
        <v>565943416.30557179</v>
      </c>
      <c r="E357" s="6">
        <v>3354425.8333333335</v>
      </c>
      <c r="F357" s="6">
        <v>582715545.47223854</v>
      </c>
    </row>
    <row r="358" spans="1:6" x14ac:dyDescent="0.25">
      <c r="A358" s="2" t="s">
        <v>256</v>
      </c>
      <c r="B358" s="25" t="s">
        <v>620</v>
      </c>
      <c r="C358" s="2" t="s">
        <v>1013</v>
      </c>
      <c r="D358" s="6">
        <v>17329412.991870847</v>
      </c>
      <c r="E358" s="6">
        <v>407668.66666666669</v>
      </c>
      <c r="F358" s="6">
        <v>19367756.325204182</v>
      </c>
    </row>
    <row r="359" spans="1:6" x14ac:dyDescent="0.25">
      <c r="A359" s="2" t="s">
        <v>256</v>
      </c>
      <c r="B359" s="25" t="s">
        <v>621</v>
      </c>
      <c r="C359" s="2" t="s">
        <v>1171</v>
      </c>
      <c r="D359" s="6">
        <v>55143183.190065943</v>
      </c>
      <c r="E359" s="6">
        <v>20.5</v>
      </c>
      <c r="F359" s="6">
        <v>55143285.690065935</v>
      </c>
    </row>
    <row r="360" spans="1:6" x14ac:dyDescent="0.25">
      <c r="A360" s="2" t="s">
        <v>256</v>
      </c>
      <c r="B360" s="25" t="s">
        <v>261</v>
      </c>
      <c r="C360" s="2" t="s">
        <v>1172</v>
      </c>
      <c r="D360" s="6">
        <v>22253323.090907447</v>
      </c>
      <c r="E360" s="6">
        <v>431934.75</v>
      </c>
      <c r="F360" s="6">
        <v>24412996.840907447</v>
      </c>
    </row>
    <row r="361" spans="1:6" x14ac:dyDescent="0.25">
      <c r="A361" s="2" t="s">
        <v>256</v>
      </c>
      <c r="B361" s="25" t="s">
        <v>262</v>
      </c>
      <c r="C361" s="2" t="s">
        <v>457</v>
      </c>
      <c r="D361" s="6">
        <v>170284723.96696159</v>
      </c>
      <c r="E361" s="6">
        <v>1162941.5833333333</v>
      </c>
      <c r="F361" s="6">
        <v>176099431.88362828</v>
      </c>
    </row>
    <row r="362" spans="1:6" x14ac:dyDescent="0.25">
      <c r="A362" s="2" t="s">
        <v>256</v>
      </c>
      <c r="B362" s="25" t="s">
        <v>263</v>
      </c>
      <c r="C362" s="2" t="s">
        <v>1173</v>
      </c>
      <c r="D362" s="6">
        <v>57073237.805781752</v>
      </c>
      <c r="E362" s="6">
        <v>0</v>
      </c>
      <c r="F362" s="6">
        <v>57073237.805781752</v>
      </c>
    </row>
    <row r="363" spans="1:6" x14ac:dyDescent="0.25">
      <c r="A363" s="2" t="s">
        <v>256</v>
      </c>
      <c r="B363" s="25" t="s">
        <v>264</v>
      </c>
      <c r="C363" s="2" t="s">
        <v>458</v>
      </c>
      <c r="D363" s="6">
        <v>1714833169.5725081</v>
      </c>
      <c r="E363" s="6">
        <v>21223491</v>
      </c>
      <c r="F363" s="6">
        <v>1820591251.9058411</v>
      </c>
    </row>
    <row r="364" spans="1:6" x14ac:dyDescent="0.25">
      <c r="A364" s="2" t="s">
        <v>256</v>
      </c>
      <c r="B364" s="25" t="s">
        <v>265</v>
      </c>
      <c r="C364" s="2" t="s">
        <v>1174</v>
      </c>
      <c r="D364" s="6">
        <v>36930914.655790627</v>
      </c>
      <c r="E364" s="6">
        <v>898032.91666666663</v>
      </c>
      <c r="F364" s="6">
        <v>41421079.239123955</v>
      </c>
    </row>
    <row r="365" spans="1:6" x14ac:dyDescent="0.25">
      <c r="A365" s="2" t="s">
        <v>256</v>
      </c>
      <c r="B365" s="25" t="s">
        <v>266</v>
      </c>
      <c r="C365" s="2" t="s">
        <v>459</v>
      </c>
      <c r="D365" s="6">
        <v>425195715.15199071</v>
      </c>
      <c r="E365" s="6">
        <v>2948792.5</v>
      </c>
      <c r="F365" s="6">
        <v>439939677.65199083</v>
      </c>
    </row>
    <row r="366" spans="1:6" x14ac:dyDescent="0.25">
      <c r="A366" s="2" t="s">
        <v>256</v>
      </c>
      <c r="B366" s="25" t="s">
        <v>267</v>
      </c>
      <c r="C366" s="2" t="s">
        <v>1175</v>
      </c>
      <c r="D366" s="6">
        <v>0</v>
      </c>
      <c r="E366" s="6">
        <v>0</v>
      </c>
      <c r="F366" s="6">
        <v>0</v>
      </c>
    </row>
    <row r="367" spans="1:6" x14ac:dyDescent="0.25">
      <c r="A367" s="2" t="s">
        <v>256</v>
      </c>
      <c r="B367" s="25" t="s">
        <v>269</v>
      </c>
      <c r="C367" s="2" t="s">
        <v>1176</v>
      </c>
      <c r="D367" s="6">
        <v>278965.49135049753</v>
      </c>
      <c r="E367" s="6">
        <v>0</v>
      </c>
      <c r="F367" s="6">
        <v>278965.49135049747</v>
      </c>
    </row>
    <row r="368" spans="1:6" x14ac:dyDescent="0.25">
      <c r="A368" s="2" t="s">
        <v>256</v>
      </c>
      <c r="B368" s="25" t="s">
        <v>270</v>
      </c>
      <c r="C368" s="2" t="s">
        <v>1177</v>
      </c>
      <c r="D368" s="6">
        <v>149828.84167415116</v>
      </c>
      <c r="E368" s="6">
        <v>4516.333333333333</v>
      </c>
      <c r="F368" s="6">
        <v>172410.50834081785</v>
      </c>
    </row>
    <row r="369" spans="1:6" x14ac:dyDescent="0.25">
      <c r="A369" s="2" t="s">
        <v>256</v>
      </c>
      <c r="B369" s="25" t="s">
        <v>271</v>
      </c>
      <c r="C369" s="2" t="s">
        <v>1178</v>
      </c>
      <c r="D369" s="6">
        <v>0</v>
      </c>
      <c r="E369" s="6">
        <v>0</v>
      </c>
      <c r="F369" s="6">
        <v>0</v>
      </c>
    </row>
    <row r="370" spans="1:6" x14ac:dyDescent="0.25">
      <c r="A370" s="2" t="s">
        <v>256</v>
      </c>
      <c r="B370" s="25" t="s">
        <v>272</v>
      </c>
      <c r="C370" s="2" t="s">
        <v>460</v>
      </c>
      <c r="D370" s="6">
        <v>48338606.697506584</v>
      </c>
      <c r="E370" s="6">
        <v>45809.75</v>
      </c>
      <c r="F370" s="6">
        <v>48567655.447506592</v>
      </c>
    </row>
    <row r="371" spans="1:6" x14ac:dyDescent="0.25">
      <c r="A371" s="2" t="s">
        <v>256</v>
      </c>
      <c r="B371" s="25" t="s">
        <v>273</v>
      </c>
      <c r="C371" s="2" t="s">
        <v>1179</v>
      </c>
      <c r="D371" s="6">
        <v>6537808.7980166003</v>
      </c>
      <c r="E371" s="6">
        <v>43131.75</v>
      </c>
      <c r="F371" s="6">
        <v>6753467.5480166003</v>
      </c>
    </row>
    <row r="372" spans="1:6" x14ac:dyDescent="0.25">
      <c r="A372" s="2" t="s">
        <v>256</v>
      </c>
      <c r="B372" s="25" t="s">
        <v>274</v>
      </c>
      <c r="C372" s="2" t="s">
        <v>461</v>
      </c>
      <c r="D372" s="6">
        <v>74105801.727175072</v>
      </c>
      <c r="E372" s="6">
        <v>850892.5</v>
      </c>
      <c r="F372" s="6">
        <v>78360264.227175072</v>
      </c>
    </row>
    <row r="373" spans="1:6" x14ac:dyDescent="0.25">
      <c r="A373" s="2" t="s">
        <v>256</v>
      </c>
      <c r="B373" s="25" t="s">
        <v>275</v>
      </c>
      <c r="C373" s="2" t="s">
        <v>1180</v>
      </c>
      <c r="D373" s="6">
        <v>2265368.7910417737</v>
      </c>
      <c r="E373" s="6">
        <v>4376.25</v>
      </c>
      <c r="F373" s="6">
        <v>2287250.0410417733</v>
      </c>
    </row>
    <row r="374" spans="1:6" x14ac:dyDescent="0.25">
      <c r="A374" s="2" t="s">
        <v>256</v>
      </c>
      <c r="B374" s="25" t="s">
        <v>276</v>
      </c>
      <c r="C374" s="2" t="s">
        <v>1181</v>
      </c>
      <c r="D374" s="6">
        <v>2817196.5995561215</v>
      </c>
      <c r="E374" s="6">
        <v>0</v>
      </c>
      <c r="F374" s="6">
        <v>2817196.5995561206</v>
      </c>
    </row>
    <row r="375" spans="1:6" x14ac:dyDescent="0.25">
      <c r="A375" s="2" t="s">
        <v>256</v>
      </c>
      <c r="B375" s="25" t="s">
        <v>277</v>
      </c>
      <c r="C375" s="2" t="s">
        <v>462</v>
      </c>
      <c r="D375" s="6">
        <v>713174836.98721921</v>
      </c>
      <c r="E375" s="6">
        <v>0</v>
      </c>
      <c r="F375" s="6">
        <v>713174836.9872191</v>
      </c>
    </row>
    <row r="376" spans="1:6" x14ac:dyDescent="0.25">
      <c r="A376" s="2" t="s">
        <v>256</v>
      </c>
      <c r="B376" s="25" t="s">
        <v>278</v>
      </c>
      <c r="C376" s="2" t="s">
        <v>463</v>
      </c>
      <c r="D376" s="6">
        <v>340276704.57313716</v>
      </c>
      <c r="E376" s="6">
        <v>1068909.8333333333</v>
      </c>
      <c r="F376" s="6">
        <v>345621253.73980385</v>
      </c>
    </row>
    <row r="377" spans="1:6" x14ac:dyDescent="0.25">
      <c r="A377" s="2" t="s">
        <v>256</v>
      </c>
      <c r="B377" s="25" t="s">
        <v>279</v>
      </c>
      <c r="C377" s="2" t="s">
        <v>464</v>
      </c>
      <c r="D377" s="6">
        <v>584709843.80371785</v>
      </c>
      <c r="E377" s="6">
        <v>4977678.416666667</v>
      </c>
      <c r="F377" s="6">
        <v>609598235.88705111</v>
      </c>
    </row>
    <row r="378" spans="1:6" x14ac:dyDescent="0.25">
      <c r="A378" s="2" t="s">
        <v>256</v>
      </c>
      <c r="B378" s="25" t="s">
        <v>280</v>
      </c>
      <c r="C378" s="2" t="s">
        <v>1182</v>
      </c>
      <c r="D378" s="6">
        <v>7462170.6983002508</v>
      </c>
      <c r="E378" s="6">
        <v>77849.75</v>
      </c>
      <c r="F378" s="6">
        <v>7851419.4483002527</v>
      </c>
    </row>
    <row r="379" spans="1:6" x14ac:dyDescent="0.25">
      <c r="A379" s="2" t="s">
        <v>256</v>
      </c>
      <c r="B379" s="25" t="s">
        <v>281</v>
      </c>
      <c r="C379" s="2" t="s">
        <v>465</v>
      </c>
      <c r="D379" s="6">
        <v>291874686.8239159</v>
      </c>
      <c r="E379" s="6">
        <v>0</v>
      </c>
      <c r="F379" s="6">
        <v>292542985.17831457</v>
      </c>
    </row>
    <row r="380" spans="1:6" x14ac:dyDescent="0.25">
      <c r="A380" s="2" t="s">
        <v>256</v>
      </c>
      <c r="B380" s="25" t="s">
        <v>500</v>
      </c>
      <c r="C380" s="2" t="s">
        <v>510</v>
      </c>
      <c r="D380" s="6">
        <v>33029109.205322336</v>
      </c>
      <c r="E380" s="6">
        <v>0</v>
      </c>
      <c r="F380" s="6">
        <v>33029109.205322329</v>
      </c>
    </row>
    <row r="381" spans="1:6" x14ac:dyDescent="0.25">
      <c r="A381" s="2" t="s">
        <v>256</v>
      </c>
      <c r="B381" s="25" t="s">
        <v>283</v>
      </c>
      <c r="C381" s="2" t="s">
        <v>467</v>
      </c>
      <c r="D381" s="6">
        <v>1305492106.0041697</v>
      </c>
      <c r="E381" s="6">
        <v>614927.58333333337</v>
      </c>
      <c r="F381" s="6">
        <v>1168566743.9208364</v>
      </c>
    </row>
    <row r="382" spans="1:6" x14ac:dyDescent="0.25">
      <c r="A382" s="2" t="s">
        <v>256</v>
      </c>
      <c r="B382" s="25" t="s">
        <v>286</v>
      </c>
      <c r="C382" s="2" t="s">
        <v>470</v>
      </c>
      <c r="D382" s="6">
        <v>589515788.65133691</v>
      </c>
      <c r="E382" s="6">
        <v>2539077.5833333335</v>
      </c>
      <c r="F382" s="6">
        <v>602211176.56800365</v>
      </c>
    </row>
    <row r="383" spans="1:6" x14ac:dyDescent="0.25">
      <c r="A383" s="2" t="s">
        <v>256</v>
      </c>
      <c r="B383" s="25" t="s">
        <v>1196</v>
      </c>
      <c r="C383" s="2" t="s">
        <v>1197</v>
      </c>
      <c r="D383" s="6">
        <v>3955560.3624109016</v>
      </c>
      <c r="E383" s="6">
        <v>0</v>
      </c>
      <c r="F383" s="6">
        <v>7911120.7248218041</v>
      </c>
    </row>
    <row r="384" spans="1:6" x14ac:dyDescent="0.25">
      <c r="A384" s="2" t="s">
        <v>256</v>
      </c>
      <c r="B384" s="25" t="s">
        <v>287</v>
      </c>
      <c r="C384" s="2" t="s">
        <v>471</v>
      </c>
      <c r="D384" s="6">
        <v>76183174.847428918</v>
      </c>
      <c r="E384" s="6">
        <v>0</v>
      </c>
      <c r="F384" s="6">
        <v>76183174.847428918</v>
      </c>
    </row>
    <row r="385" spans="1:6" x14ac:dyDescent="0.25">
      <c r="A385" s="2" t="s">
        <v>256</v>
      </c>
      <c r="B385" s="25" t="s">
        <v>288</v>
      </c>
      <c r="C385" s="2" t="s">
        <v>472</v>
      </c>
      <c r="D385" s="6">
        <v>483935984.14517015</v>
      </c>
      <c r="E385" s="6">
        <v>658002.25</v>
      </c>
      <c r="F385" s="6">
        <v>487225995.39517009</v>
      </c>
    </row>
    <row r="386" spans="1:6" x14ac:dyDescent="0.25">
      <c r="A386" s="2" t="s">
        <v>256</v>
      </c>
      <c r="B386" s="25" t="s">
        <v>289</v>
      </c>
      <c r="C386" s="2" t="s">
        <v>473</v>
      </c>
      <c r="D386" s="6">
        <v>242239988.4819535</v>
      </c>
      <c r="E386" s="6">
        <v>246997.83333333334</v>
      </c>
      <c r="F386" s="6">
        <v>243474977.64862013</v>
      </c>
    </row>
    <row r="387" spans="1:6" x14ac:dyDescent="0.25">
      <c r="A387" s="2" t="s">
        <v>256</v>
      </c>
      <c r="B387" s="25" t="s">
        <v>290</v>
      </c>
      <c r="C387" s="2" t="s">
        <v>1183</v>
      </c>
      <c r="D387" s="6">
        <v>5568777.0398078877</v>
      </c>
      <c r="E387" s="6">
        <v>151804.08333333334</v>
      </c>
      <c r="F387" s="6">
        <v>6327797.4564745557</v>
      </c>
    </row>
    <row r="388" spans="1:6" x14ac:dyDescent="0.25">
      <c r="A388" s="2" t="s">
        <v>256</v>
      </c>
      <c r="B388" s="25" t="s">
        <v>291</v>
      </c>
      <c r="C388" s="2" t="s">
        <v>1184</v>
      </c>
      <c r="D388" s="6">
        <v>7923101.3095252262</v>
      </c>
      <c r="E388" s="6">
        <v>0</v>
      </c>
      <c r="F388" s="6">
        <v>7923101.3095252281</v>
      </c>
    </row>
    <row r="389" spans="1:6" x14ac:dyDescent="0.25">
      <c r="A389" s="2" t="s">
        <v>256</v>
      </c>
      <c r="B389" s="25" t="s">
        <v>292</v>
      </c>
      <c r="C389" s="2" t="s">
        <v>474</v>
      </c>
      <c r="D389" s="6">
        <v>7074013.7432840914</v>
      </c>
      <c r="E389" s="6">
        <v>233623.91666666666</v>
      </c>
      <c r="F389" s="6">
        <v>8242133.3266174253</v>
      </c>
    </row>
    <row r="390" spans="1:6" x14ac:dyDescent="0.25">
      <c r="A390" s="2" t="s">
        <v>256</v>
      </c>
      <c r="B390" s="25" t="s">
        <v>293</v>
      </c>
      <c r="C390" s="2" t="s">
        <v>1185</v>
      </c>
      <c r="D390" s="6">
        <v>5477557.4985454129</v>
      </c>
      <c r="E390" s="6">
        <v>9323.0833333333339</v>
      </c>
      <c r="F390" s="6">
        <v>5524172.9152120799</v>
      </c>
    </row>
    <row r="391" spans="1:6" x14ac:dyDescent="0.25">
      <c r="A391" s="2" t="s">
        <v>256</v>
      </c>
      <c r="B391" s="25" t="s">
        <v>268</v>
      </c>
      <c r="C391" s="2" t="s">
        <v>475</v>
      </c>
      <c r="D391" s="6">
        <v>286670378.21680516</v>
      </c>
      <c r="E391" s="6">
        <v>731695.83333333337</v>
      </c>
      <c r="F391" s="6">
        <v>290328857.38347191</v>
      </c>
    </row>
    <row r="392" spans="1:6" x14ac:dyDescent="0.25">
      <c r="A392" s="2" t="s">
        <v>256</v>
      </c>
      <c r="B392" s="25" t="s">
        <v>294</v>
      </c>
      <c r="C392" s="2" t="s">
        <v>1186</v>
      </c>
      <c r="D392" s="6">
        <v>606106282.77900815</v>
      </c>
      <c r="E392" s="6">
        <v>14513203.833333334</v>
      </c>
      <c r="F392" s="6">
        <v>678376581.9456749</v>
      </c>
    </row>
    <row r="393" spans="1:6" x14ac:dyDescent="0.25">
      <c r="A393" s="2" t="s">
        <v>256</v>
      </c>
      <c r="B393" s="25" t="s">
        <v>295</v>
      </c>
      <c r="C393" s="2" t="s">
        <v>1187</v>
      </c>
      <c r="D393" s="6">
        <v>118177511.87464142</v>
      </c>
      <c r="E393" s="6">
        <v>2589441.5833333335</v>
      </c>
      <c r="F393" s="6">
        <v>131124719.7913081</v>
      </c>
    </row>
    <row r="394" spans="1:6" x14ac:dyDescent="0.25">
      <c r="A394" s="2" t="s">
        <v>256</v>
      </c>
      <c r="B394" s="25" t="s">
        <v>296</v>
      </c>
      <c r="C394" s="2" t="s">
        <v>476</v>
      </c>
      <c r="D394" s="6">
        <v>316971048.39807588</v>
      </c>
      <c r="E394" s="6">
        <v>2820490.4166666665</v>
      </c>
      <c r="F394" s="6">
        <v>372142327.30218989</v>
      </c>
    </row>
    <row r="395" spans="1:6" x14ac:dyDescent="0.25">
      <c r="A395" s="2" t="s">
        <v>256</v>
      </c>
      <c r="B395" s="25" t="s">
        <v>297</v>
      </c>
      <c r="C395" s="2" t="s">
        <v>1188</v>
      </c>
      <c r="D395" s="6">
        <v>16096297.416666664</v>
      </c>
      <c r="E395" s="6">
        <v>36552.916666666664</v>
      </c>
      <c r="F395" s="6">
        <v>16764878</v>
      </c>
    </row>
    <row r="396" spans="1:6" x14ac:dyDescent="0.25">
      <c r="A396" s="2" t="s">
        <v>256</v>
      </c>
      <c r="B396" s="25" t="s">
        <v>490</v>
      </c>
      <c r="C396" s="2" t="s">
        <v>1189</v>
      </c>
      <c r="D396" s="6">
        <v>1345779.2407495079</v>
      </c>
      <c r="E396" s="6">
        <v>102119.33333333333</v>
      </c>
      <c r="F396" s="6">
        <v>1856375.9074161749</v>
      </c>
    </row>
    <row r="397" spans="1:6" x14ac:dyDescent="0.25">
      <c r="A397" s="2" t="s">
        <v>256</v>
      </c>
      <c r="B397" s="25" t="s">
        <v>501</v>
      </c>
      <c r="C397" s="2" t="s">
        <v>1190</v>
      </c>
      <c r="D397" s="6">
        <v>66662772</v>
      </c>
      <c r="E397" s="6">
        <v>0</v>
      </c>
      <c r="F397" s="6">
        <v>66662772</v>
      </c>
    </row>
    <row r="398" spans="1:6" x14ac:dyDescent="0.25">
      <c r="A398" s="2" t="s">
        <v>256</v>
      </c>
      <c r="B398" s="25" t="s">
        <v>632</v>
      </c>
      <c r="C398" s="2" t="s">
        <v>1191</v>
      </c>
      <c r="D398" s="6">
        <v>0</v>
      </c>
      <c r="E398" s="6">
        <v>0</v>
      </c>
      <c r="F398" s="6">
        <v>0</v>
      </c>
    </row>
    <row r="399" spans="1:6" x14ac:dyDescent="0.25">
      <c r="A399" s="2" t="s">
        <v>256</v>
      </c>
      <c r="B399" s="25" t="s">
        <v>635</v>
      </c>
      <c r="C399" s="2" t="s">
        <v>636</v>
      </c>
      <c r="D399" s="6">
        <v>405009748.24402356</v>
      </c>
      <c r="E399" s="6">
        <v>3493047.416666667</v>
      </c>
      <c r="F399" s="6">
        <v>694302425.56118321</v>
      </c>
    </row>
    <row r="400" spans="1:6" x14ac:dyDescent="0.25">
      <c r="A400" s="2" t="s">
        <v>256</v>
      </c>
      <c r="B400" s="25" t="s">
        <v>637</v>
      </c>
      <c r="C400" s="2" t="s">
        <v>638</v>
      </c>
      <c r="D400" s="6">
        <v>147185064.87677041</v>
      </c>
      <c r="E400" s="6">
        <v>3846610.4166666665</v>
      </c>
      <c r="F400" s="6">
        <v>252317254.07446352</v>
      </c>
    </row>
    <row r="401" spans="4:6" x14ac:dyDescent="0.25">
      <c r="D401" s="8">
        <f>SUM(D2:D400)</f>
        <v>82833062589.936722</v>
      </c>
      <c r="E401" s="8">
        <f>SUM(E2:E400)</f>
        <v>645829051.91666687</v>
      </c>
      <c r="F401" s="8">
        <f>SUM(F2:F400)</f>
        <v>86872856626.42366</v>
      </c>
    </row>
  </sheetData>
  <autoFilter ref="A1:F40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workbookViewId="0">
      <pane ySplit="1" topLeftCell="A2" activePane="bottomLeft" state="frozen"/>
      <selection pane="bottomLeft" activeCell="H21" sqref="H21"/>
    </sheetView>
  </sheetViews>
  <sheetFormatPr defaultRowHeight="15" x14ac:dyDescent="0.25"/>
  <cols>
    <col min="1" max="2" width="9.140625" style="2"/>
    <col min="3" max="3" width="77.140625" style="2" customWidth="1"/>
    <col min="4" max="4" width="25" style="6" customWidth="1"/>
    <col min="5" max="5" width="26.85546875" style="6" customWidth="1"/>
    <col min="6" max="6" width="12.7109375" style="2" customWidth="1"/>
    <col min="7" max="16384" width="9.140625" style="2"/>
  </cols>
  <sheetData>
    <row r="1" spans="1:6" ht="60" x14ac:dyDescent="0.25">
      <c r="A1" s="21" t="s">
        <v>0</v>
      </c>
      <c r="B1" s="24" t="s">
        <v>644</v>
      </c>
      <c r="C1" s="22" t="s">
        <v>643</v>
      </c>
      <c r="D1" s="29" t="s">
        <v>647</v>
      </c>
      <c r="E1" s="26" t="s">
        <v>648</v>
      </c>
    </row>
    <row r="2" spans="1:6" x14ac:dyDescent="0.25">
      <c r="A2" s="2" t="s">
        <v>1</v>
      </c>
      <c r="B2" s="2" t="s">
        <v>3</v>
      </c>
      <c r="C2" s="2" t="s">
        <v>298</v>
      </c>
      <c r="D2" s="6">
        <v>21886455.826745372</v>
      </c>
      <c r="E2" s="6">
        <v>21886455.826745369</v>
      </c>
      <c r="F2" s="6"/>
    </row>
    <row r="3" spans="1:6" x14ac:dyDescent="0.25">
      <c r="A3" s="2" t="s">
        <v>1</v>
      </c>
      <c r="B3" s="2" t="s">
        <v>4</v>
      </c>
      <c r="C3" s="2" t="s">
        <v>299</v>
      </c>
      <c r="D3" s="6">
        <v>96573.208220831744</v>
      </c>
      <c r="E3" s="6">
        <v>96573.20822083173</v>
      </c>
      <c r="F3" s="6"/>
    </row>
    <row r="4" spans="1:6" x14ac:dyDescent="0.25">
      <c r="A4" s="2" t="s">
        <v>1</v>
      </c>
      <c r="B4" s="2" t="s">
        <v>5</v>
      </c>
      <c r="C4" s="2" t="s">
        <v>300</v>
      </c>
      <c r="D4" s="6">
        <v>91007597.515059888</v>
      </c>
      <c r="E4" s="6">
        <v>91007597.515059903</v>
      </c>
      <c r="F4" s="6"/>
    </row>
    <row r="5" spans="1:6" x14ac:dyDescent="0.25">
      <c r="A5" s="2" t="s">
        <v>1</v>
      </c>
      <c r="B5" s="2" t="s">
        <v>6</v>
      </c>
      <c r="C5" s="2" t="s">
        <v>301</v>
      </c>
      <c r="D5" s="6">
        <v>97909.542904393093</v>
      </c>
      <c r="E5" s="6">
        <v>97909.542904393093</v>
      </c>
      <c r="F5" s="6"/>
    </row>
    <row r="6" spans="1:6" x14ac:dyDescent="0.25">
      <c r="A6" s="2" t="s">
        <v>1</v>
      </c>
      <c r="B6" s="2" t="s">
        <v>7</v>
      </c>
      <c r="C6" s="2" t="s">
        <v>491</v>
      </c>
      <c r="D6" s="6">
        <v>331187299.71565938</v>
      </c>
      <c r="E6" s="6">
        <v>353849143.71565938</v>
      </c>
      <c r="F6" s="6"/>
    </row>
    <row r="7" spans="1:6" x14ac:dyDescent="0.25">
      <c r="A7" s="2" t="s">
        <v>1</v>
      </c>
      <c r="B7" s="2" t="s">
        <v>11</v>
      </c>
      <c r="C7" s="2" t="s">
        <v>302</v>
      </c>
      <c r="D7" s="6">
        <v>64295.876284021877</v>
      </c>
      <c r="E7" s="6">
        <v>64295.876284021884</v>
      </c>
      <c r="F7" s="6"/>
    </row>
    <row r="8" spans="1:6" x14ac:dyDescent="0.25">
      <c r="A8" s="2" t="s">
        <v>1</v>
      </c>
      <c r="B8" s="2" t="s">
        <v>12</v>
      </c>
      <c r="C8" s="2" t="s">
        <v>303</v>
      </c>
      <c r="D8" s="6">
        <v>2787734.5339161777</v>
      </c>
      <c r="E8" s="6">
        <v>2787734.5339161777</v>
      </c>
      <c r="F8" s="6"/>
    </row>
    <row r="9" spans="1:6" x14ac:dyDescent="0.25">
      <c r="A9" s="2" t="s">
        <v>1</v>
      </c>
      <c r="B9" s="2" t="s">
        <v>17</v>
      </c>
      <c r="C9" s="2" t="s">
        <v>624</v>
      </c>
      <c r="D9" s="6">
        <v>2267684.6163864387</v>
      </c>
      <c r="E9" s="6">
        <v>2267684.6163864392</v>
      </c>
      <c r="F9" s="6"/>
    </row>
    <row r="10" spans="1:6" x14ac:dyDescent="0.25">
      <c r="A10" s="2" t="s">
        <v>1</v>
      </c>
      <c r="B10" s="2" t="s">
        <v>22</v>
      </c>
      <c r="C10" s="2" t="s">
        <v>23</v>
      </c>
      <c r="D10" s="6">
        <v>12894716.639988011</v>
      </c>
      <c r="E10" s="6">
        <v>12894716.639988013</v>
      </c>
      <c r="F10" s="6"/>
    </row>
    <row r="11" spans="1:6" x14ac:dyDescent="0.25">
      <c r="A11" s="2" t="s">
        <v>1</v>
      </c>
      <c r="B11" s="2" t="s">
        <v>10</v>
      </c>
      <c r="C11" s="2" t="s">
        <v>305</v>
      </c>
      <c r="D11" s="6">
        <v>50169.886209640877</v>
      </c>
      <c r="E11" s="6">
        <v>50169.886209640885</v>
      </c>
      <c r="F11" s="6"/>
    </row>
    <row r="12" spans="1:6" x14ac:dyDescent="0.25">
      <c r="A12" s="2" t="s">
        <v>1</v>
      </c>
      <c r="B12" s="2" t="s">
        <v>24</v>
      </c>
      <c r="C12" s="2" t="s">
        <v>306</v>
      </c>
      <c r="D12" s="6">
        <v>29781.493816947699</v>
      </c>
      <c r="E12" s="6">
        <v>29781.493816947703</v>
      </c>
      <c r="F12" s="6"/>
    </row>
    <row r="13" spans="1:6" x14ac:dyDescent="0.25">
      <c r="A13" s="2" t="s">
        <v>1</v>
      </c>
      <c r="B13" s="2" t="s">
        <v>20</v>
      </c>
      <c r="C13" s="2" t="s">
        <v>477</v>
      </c>
      <c r="D13" s="6">
        <v>17397310.791786212</v>
      </c>
      <c r="E13" s="6">
        <v>17397310.791786216</v>
      </c>
      <c r="F13" s="6"/>
    </row>
    <row r="14" spans="1:6" x14ac:dyDescent="0.25">
      <c r="A14" s="2" t="s">
        <v>1</v>
      </c>
      <c r="B14" s="2" t="s">
        <v>18</v>
      </c>
      <c r="C14" s="2" t="s">
        <v>19</v>
      </c>
      <c r="D14" s="6">
        <v>10391698.077841885</v>
      </c>
      <c r="E14" s="6">
        <v>10391698.077841885</v>
      </c>
      <c r="F14" s="6"/>
    </row>
    <row r="15" spans="1:6" x14ac:dyDescent="0.25">
      <c r="A15" s="2" t="s">
        <v>27</v>
      </c>
      <c r="B15" s="2" t="s">
        <v>511</v>
      </c>
      <c r="C15" s="2" t="s">
        <v>28</v>
      </c>
      <c r="D15" s="6">
        <v>39918458.864642948</v>
      </c>
      <c r="E15" s="6">
        <v>39918458.864642948</v>
      </c>
      <c r="F15" s="6"/>
    </row>
    <row r="16" spans="1:6" x14ac:dyDescent="0.25">
      <c r="A16" s="2" t="s">
        <v>27</v>
      </c>
      <c r="B16" s="2" t="s">
        <v>512</v>
      </c>
      <c r="C16" s="2" t="s">
        <v>307</v>
      </c>
      <c r="D16" s="6">
        <v>6928061.4381305464</v>
      </c>
      <c r="E16" s="6">
        <v>6928061.4381305482</v>
      </c>
      <c r="F16" s="6"/>
    </row>
    <row r="17" spans="1:6" x14ac:dyDescent="0.25">
      <c r="A17" s="2" t="s">
        <v>27</v>
      </c>
      <c r="B17" s="2" t="s">
        <v>513</v>
      </c>
      <c r="C17" s="2" t="s">
        <v>308</v>
      </c>
      <c r="D17" s="6">
        <v>256088042.48421261</v>
      </c>
      <c r="E17" s="6">
        <v>256088042.48421258</v>
      </c>
      <c r="F17" s="6"/>
    </row>
    <row r="18" spans="1:6" x14ac:dyDescent="0.25">
      <c r="A18" s="2" t="s">
        <v>27</v>
      </c>
      <c r="B18" s="2" t="s">
        <v>515</v>
      </c>
      <c r="C18" s="2" t="s">
        <v>309</v>
      </c>
      <c r="D18" s="6">
        <v>1200.2483970611854</v>
      </c>
      <c r="E18" s="6">
        <v>1200.2483970611854</v>
      </c>
      <c r="F18" s="6"/>
    </row>
    <row r="19" spans="1:6" x14ac:dyDescent="0.25">
      <c r="A19" s="2" t="s">
        <v>27</v>
      </c>
      <c r="B19" s="2" t="s">
        <v>30</v>
      </c>
      <c r="C19" s="2" t="s">
        <v>310</v>
      </c>
      <c r="D19" s="6">
        <v>5665815.8492249064</v>
      </c>
      <c r="E19" s="6">
        <v>5665815.8492249073</v>
      </c>
      <c r="F19" s="6"/>
    </row>
    <row r="20" spans="1:6" x14ac:dyDescent="0.25">
      <c r="A20" s="2" t="s">
        <v>27</v>
      </c>
      <c r="B20" s="2" t="s">
        <v>33</v>
      </c>
      <c r="C20" s="2" t="s">
        <v>311</v>
      </c>
      <c r="D20" s="6">
        <v>76594.863540595048</v>
      </c>
      <c r="E20" s="6">
        <v>76594.863540595048</v>
      </c>
      <c r="F20" s="6"/>
    </row>
    <row r="21" spans="1:6" x14ac:dyDescent="0.25">
      <c r="A21" s="2" t="s">
        <v>27</v>
      </c>
      <c r="B21" s="2" t="s">
        <v>29</v>
      </c>
      <c r="C21" s="2" t="s">
        <v>312</v>
      </c>
      <c r="D21" s="6">
        <v>1910782.6481432433</v>
      </c>
      <c r="E21" s="6">
        <v>1910782.6481432437</v>
      </c>
      <c r="F21" s="6"/>
    </row>
    <row r="22" spans="1:6" x14ac:dyDescent="0.25">
      <c r="A22" s="2" t="s">
        <v>27</v>
      </c>
      <c r="B22" s="2" t="s">
        <v>35</v>
      </c>
      <c r="C22" s="2" t="s">
        <v>36</v>
      </c>
      <c r="D22" s="6">
        <v>92581483.962884203</v>
      </c>
      <c r="E22" s="6">
        <v>92581483.962884218</v>
      </c>
      <c r="F22" s="6"/>
    </row>
    <row r="23" spans="1:6" x14ac:dyDescent="0.25">
      <c r="A23" s="2" t="s">
        <v>42</v>
      </c>
      <c r="B23" s="2" t="s">
        <v>43</v>
      </c>
      <c r="C23" s="2" t="s">
        <v>313</v>
      </c>
      <c r="D23" s="6">
        <v>5742178.0183743881</v>
      </c>
      <c r="E23" s="6">
        <v>5742178.0183743872</v>
      </c>
      <c r="F23" s="6"/>
    </row>
    <row r="24" spans="1:6" x14ac:dyDescent="0.25">
      <c r="A24" s="2" t="s">
        <v>42</v>
      </c>
      <c r="B24" s="2" t="s">
        <v>46</v>
      </c>
      <c r="C24" s="2" t="s">
        <v>314</v>
      </c>
      <c r="D24" s="6">
        <v>9936594.4206299987</v>
      </c>
      <c r="E24" s="6">
        <v>9936594.4206299987</v>
      </c>
      <c r="F24" s="6"/>
    </row>
    <row r="25" spans="1:6" x14ac:dyDescent="0.25">
      <c r="A25" s="2" t="s">
        <v>42</v>
      </c>
      <c r="B25" s="2" t="s">
        <v>48</v>
      </c>
      <c r="C25" s="2" t="s">
        <v>315</v>
      </c>
      <c r="D25" s="6">
        <v>162212.66988757774</v>
      </c>
      <c r="E25" s="6">
        <v>162212.66988757771</v>
      </c>
      <c r="F25" s="6"/>
    </row>
    <row r="26" spans="1:6" x14ac:dyDescent="0.25">
      <c r="A26" s="2" t="s">
        <v>42</v>
      </c>
      <c r="B26" s="2" t="s">
        <v>49</v>
      </c>
      <c r="C26" s="2" t="s">
        <v>316</v>
      </c>
      <c r="D26" s="6">
        <v>128276.54743591422</v>
      </c>
      <c r="E26" s="6">
        <v>128276.5474359142</v>
      </c>
      <c r="F26" s="6"/>
    </row>
    <row r="27" spans="1:6" x14ac:dyDescent="0.25">
      <c r="A27" s="2" t="s">
        <v>42</v>
      </c>
      <c r="B27" s="2" t="s">
        <v>50</v>
      </c>
      <c r="C27" s="2" t="s">
        <v>640</v>
      </c>
      <c r="D27" s="6">
        <v>42463969.065619372</v>
      </c>
      <c r="E27" s="6">
        <v>42463969.065619364</v>
      </c>
      <c r="F27" s="6"/>
    </row>
    <row r="28" spans="1:6" x14ac:dyDescent="0.25">
      <c r="A28" s="2" t="s">
        <v>42</v>
      </c>
      <c r="B28" s="2" t="s">
        <v>52</v>
      </c>
      <c r="C28" s="2" t="s">
        <v>317</v>
      </c>
      <c r="D28" s="6">
        <v>50497.196307053331</v>
      </c>
      <c r="E28" s="6">
        <v>50497.196307053338</v>
      </c>
      <c r="F28" s="6"/>
    </row>
    <row r="29" spans="1:6" x14ac:dyDescent="0.25">
      <c r="A29" s="2" t="s">
        <v>42</v>
      </c>
      <c r="B29" s="2" t="s">
        <v>53</v>
      </c>
      <c r="C29" s="2" t="s">
        <v>318</v>
      </c>
      <c r="D29" s="6">
        <v>23085988.767369431</v>
      </c>
      <c r="E29" s="6">
        <v>23085988.767369427</v>
      </c>
      <c r="F29" s="6"/>
    </row>
    <row r="30" spans="1:6" x14ac:dyDescent="0.25">
      <c r="A30" s="2" t="s">
        <v>42</v>
      </c>
      <c r="B30" s="2" t="s">
        <v>57</v>
      </c>
      <c r="C30" s="2" t="s">
        <v>319</v>
      </c>
      <c r="D30" s="6">
        <v>21762.433353542769</v>
      </c>
      <c r="E30" s="6">
        <v>21762.433353542761</v>
      </c>
      <c r="F30" s="6"/>
    </row>
    <row r="31" spans="1:6" x14ac:dyDescent="0.25">
      <c r="A31" s="2" t="s">
        <v>42</v>
      </c>
      <c r="B31" s="2" t="s">
        <v>58</v>
      </c>
      <c r="C31" s="2" t="s">
        <v>320</v>
      </c>
      <c r="D31" s="6">
        <v>355417.1203897745</v>
      </c>
      <c r="E31" s="6">
        <v>355417.1203897745</v>
      </c>
      <c r="F31" s="6"/>
    </row>
    <row r="32" spans="1:6" x14ac:dyDescent="0.25">
      <c r="A32" s="2" t="s">
        <v>42</v>
      </c>
      <c r="B32" s="2" t="s">
        <v>478</v>
      </c>
      <c r="C32" s="2" t="s">
        <v>479</v>
      </c>
      <c r="D32" s="6">
        <v>177570610.30797291</v>
      </c>
      <c r="E32" s="6">
        <v>177570610.30797291</v>
      </c>
      <c r="F32" s="6"/>
    </row>
    <row r="33" spans="1:6" x14ac:dyDescent="0.25">
      <c r="A33" s="2" t="s">
        <v>61</v>
      </c>
      <c r="B33" s="2" t="s">
        <v>520</v>
      </c>
      <c r="C33" s="2" t="s">
        <v>321</v>
      </c>
      <c r="D33" s="6">
        <v>4412359.3039228562</v>
      </c>
      <c r="E33" s="6">
        <v>4412359.3039228572</v>
      </c>
      <c r="F33" s="6"/>
    </row>
    <row r="34" spans="1:6" x14ac:dyDescent="0.25">
      <c r="A34" s="2" t="s">
        <v>61</v>
      </c>
      <c r="B34" s="2" t="s">
        <v>522</v>
      </c>
      <c r="C34" s="2" t="s">
        <v>322</v>
      </c>
      <c r="D34" s="6">
        <v>9877219.7979703117</v>
      </c>
      <c r="E34" s="6">
        <v>9877219.7979703136</v>
      </c>
      <c r="F34" s="6"/>
    </row>
    <row r="35" spans="1:6" x14ac:dyDescent="0.25">
      <c r="A35" s="2" t="s">
        <v>61</v>
      </c>
      <c r="B35" s="2" t="s">
        <v>523</v>
      </c>
      <c r="C35" s="2" t="s">
        <v>480</v>
      </c>
      <c r="D35" s="6">
        <v>13986184.925373584</v>
      </c>
      <c r="E35" s="6">
        <v>13986184.925373584</v>
      </c>
      <c r="F35" s="6"/>
    </row>
    <row r="36" spans="1:6" x14ac:dyDescent="0.25">
      <c r="A36" s="2" t="s">
        <v>61</v>
      </c>
      <c r="B36" s="2" t="s">
        <v>524</v>
      </c>
      <c r="C36" s="2" t="s">
        <v>323</v>
      </c>
      <c r="D36" s="6">
        <v>6105528.7661845013</v>
      </c>
      <c r="E36" s="6">
        <v>6105528.7661845004</v>
      </c>
      <c r="F36" s="6"/>
    </row>
    <row r="37" spans="1:6" x14ac:dyDescent="0.25">
      <c r="A37" s="2" t="s">
        <v>61</v>
      </c>
      <c r="B37" s="2" t="s">
        <v>525</v>
      </c>
      <c r="C37" s="2" t="s">
        <v>324</v>
      </c>
      <c r="D37" s="6">
        <v>12277977.328872772</v>
      </c>
      <c r="E37" s="6">
        <v>12277977.32887277</v>
      </c>
      <c r="F37" s="6"/>
    </row>
    <row r="38" spans="1:6" x14ac:dyDescent="0.25">
      <c r="A38" s="2" t="s">
        <v>61</v>
      </c>
      <c r="B38" s="2" t="s">
        <v>526</v>
      </c>
      <c r="C38" s="2" t="s">
        <v>325</v>
      </c>
      <c r="D38" s="6">
        <v>27022977.060178589</v>
      </c>
      <c r="E38" s="6">
        <v>27022977.060178593</v>
      </c>
      <c r="F38" s="6"/>
    </row>
    <row r="39" spans="1:6" x14ac:dyDescent="0.25">
      <c r="A39" s="2" t="s">
        <v>61</v>
      </c>
      <c r="B39" s="2" t="s">
        <v>529</v>
      </c>
      <c r="C39" s="2" t="s">
        <v>326</v>
      </c>
      <c r="D39" s="6">
        <v>129622.13282849983</v>
      </c>
      <c r="E39" s="6">
        <v>129622.1328284998</v>
      </c>
      <c r="F39" s="6"/>
    </row>
    <row r="40" spans="1:6" x14ac:dyDescent="0.25">
      <c r="A40" s="2" t="s">
        <v>61</v>
      </c>
      <c r="B40" s="2" t="s">
        <v>64</v>
      </c>
      <c r="C40" s="2" t="s">
        <v>327</v>
      </c>
      <c r="D40" s="6">
        <v>11913697.644321425</v>
      </c>
      <c r="E40" s="6">
        <v>11913697.644321427</v>
      </c>
      <c r="F40" s="6"/>
    </row>
    <row r="41" spans="1:6" x14ac:dyDescent="0.25">
      <c r="A41" s="2" t="s">
        <v>61</v>
      </c>
      <c r="B41" s="2" t="s">
        <v>66</v>
      </c>
      <c r="C41" s="2" t="s">
        <v>328</v>
      </c>
      <c r="D41" s="6">
        <v>12397557.396118352</v>
      </c>
      <c r="E41" s="6">
        <v>12397557.396118354</v>
      </c>
      <c r="F41" s="6"/>
    </row>
    <row r="42" spans="1:6" x14ac:dyDescent="0.25">
      <c r="A42" s="2" t="s">
        <v>61</v>
      </c>
      <c r="B42" s="2" t="s">
        <v>68</v>
      </c>
      <c r="C42" s="2" t="s">
        <v>329</v>
      </c>
      <c r="D42" s="6">
        <v>15748939.052826742</v>
      </c>
      <c r="E42" s="6">
        <v>15748939.052826745</v>
      </c>
      <c r="F42" s="6"/>
    </row>
    <row r="43" spans="1:6" x14ac:dyDescent="0.25">
      <c r="A43" s="2" t="s">
        <v>61</v>
      </c>
      <c r="B43" s="2" t="s">
        <v>69</v>
      </c>
      <c r="C43" s="2" t="s">
        <v>330</v>
      </c>
      <c r="D43" s="6">
        <v>1937880.5217307394</v>
      </c>
      <c r="E43" s="6">
        <v>1937880.5217307396</v>
      </c>
      <c r="F43" s="6"/>
    </row>
    <row r="44" spans="1:6" x14ac:dyDescent="0.25">
      <c r="A44" s="2" t="s">
        <v>61</v>
      </c>
      <c r="B44" s="2" t="s">
        <v>70</v>
      </c>
      <c r="C44" s="2" t="s">
        <v>331</v>
      </c>
      <c r="D44" s="6">
        <v>355417.1203897745</v>
      </c>
      <c r="E44" s="6">
        <v>355417.1203897745</v>
      </c>
      <c r="F44" s="6"/>
    </row>
    <row r="45" spans="1:6" x14ac:dyDescent="0.25">
      <c r="A45" s="2" t="s">
        <v>61</v>
      </c>
      <c r="B45" s="2" t="s">
        <v>71</v>
      </c>
      <c r="C45" s="2" t="s">
        <v>332</v>
      </c>
      <c r="D45" s="6">
        <v>150415.78378378373</v>
      </c>
      <c r="E45" s="6">
        <v>150415.78378378376</v>
      </c>
      <c r="F45" s="6"/>
    </row>
    <row r="46" spans="1:6" x14ac:dyDescent="0.25">
      <c r="A46" s="2" t="s">
        <v>61</v>
      </c>
      <c r="B46" s="2" t="s">
        <v>67</v>
      </c>
      <c r="C46" s="2" t="s">
        <v>333</v>
      </c>
      <c r="D46" s="6">
        <v>23231268.193486918</v>
      </c>
      <c r="E46" s="6">
        <v>23231268.193486918</v>
      </c>
      <c r="F46" s="6"/>
    </row>
    <row r="47" spans="1:6" x14ac:dyDescent="0.25">
      <c r="A47" s="2" t="s">
        <v>61</v>
      </c>
      <c r="B47" s="2" t="s">
        <v>492</v>
      </c>
      <c r="C47" s="2" t="s">
        <v>493</v>
      </c>
      <c r="D47" s="6">
        <v>202067515.67363688</v>
      </c>
      <c r="E47" s="6">
        <v>202067515.67363682</v>
      </c>
      <c r="F47" s="6"/>
    </row>
    <row r="48" spans="1:6" x14ac:dyDescent="0.25">
      <c r="A48" s="2" t="s">
        <v>72</v>
      </c>
      <c r="B48" s="2" t="s">
        <v>73</v>
      </c>
      <c r="C48" s="2" t="s">
        <v>633</v>
      </c>
      <c r="D48" s="6">
        <v>55967545.74289798</v>
      </c>
      <c r="E48" s="6">
        <v>55967545.742897965</v>
      </c>
      <c r="F48" s="6"/>
    </row>
    <row r="49" spans="1:6" x14ac:dyDescent="0.25">
      <c r="A49" s="2" t="s">
        <v>72</v>
      </c>
      <c r="B49" s="2" t="s">
        <v>75</v>
      </c>
      <c r="C49" s="2" t="s">
        <v>335</v>
      </c>
      <c r="D49" s="6">
        <v>52144.051369021057</v>
      </c>
      <c r="E49" s="6">
        <v>52144.051369021043</v>
      </c>
      <c r="F49" s="6"/>
    </row>
    <row r="50" spans="1:6" x14ac:dyDescent="0.25">
      <c r="A50" s="2" t="s">
        <v>72</v>
      </c>
      <c r="B50" s="2" t="s">
        <v>77</v>
      </c>
      <c r="C50" s="2" t="s">
        <v>634</v>
      </c>
      <c r="D50" s="6">
        <v>727282.45285646943</v>
      </c>
      <c r="E50" s="6">
        <v>727282.45285646955</v>
      </c>
      <c r="F50" s="6"/>
    </row>
    <row r="51" spans="1:6" x14ac:dyDescent="0.25">
      <c r="A51" s="2" t="s">
        <v>72</v>
      </c>
      <c r="B51" s="2" t="s">
        <v>78</v>
      </c>
      <c r="C51" s="2" t="s">
        <v>639</v>
      </c>
      <c r="D51" s="6">
        <v>39025061.717189804</v>
      </c>
      <c r="E51" s="6">
        <v>41274282.544877425</v>
      </c>
      <c r="F51" s="6"/>
    </row>
    <row r="52" spans="1:6" x14ac:dyDescent="0.25">
      <c r="A52" s="2" t="s">
        <v>72</v>
      </c>
      <c r="B52" s="2" t="s">
        <v>79</v>
      </c>
      <c r="C52" s="2" t="s">
        <v>336</v>
      </c>
      <c r="D52" s="6">
        <v>1228978670.9742138</v>
      </c>
      <c r="E52" s="6">
        <v>1228978670.9742141</v>
      </c>
      <c r="F52" s="6"/>
    </row>
    <row r="53" spans="1:6" x14ac:dyDescent="0.25">
      <c r="A53" s="2" t="s">
        <v>72</v>
      </c>
      <c r="B53" s="2" t="s">
        <v>80</v>
      </c>
      <c r="C53" s="2" t="s">
        <v>337</v>
      </c>
      <c r="D53" s="6">
        <v>5445597.6969481418</v>
      </c>
      <c r="E53" s="6">
        <v>5445597.6969481437</v>
      </c>
      <c r="F53" s="6"/>
    </row>
    <row r="54" spans="1:6" x14ac:dyDescent="0.25">
      <c r="A54" s="2" t="s">
        <v>72</v>
      </c>
      <c r="B54" s="2" t="s">
        <v>82</v>
      </c>
      <c r="C54" s="2" t="s">
        <v>338</v>
      </c>
      <c r="D54" s="6">
        <v>3881719.3092642035</v>
      </c>
      <c r="E54" s="6">
        <v>3881719.3092642026</v>
      </c>
      <c r="F54" s="6"/>
    </row>
    <row r="55" spans="1:6" x14ac:dyDescent="0.25">
      <c r="A55" s="2" t="s">
        <v>72</v>
      </c>
      <c r="B55" s="2" t="s">
        <v>84</v>
      </c>
      <c r="C55" s="2" t="s">
        <v>627</v>
      </c>
      <c r="D55" s="6">
        <v>11233489.250843972</v>
      </c>
      <c r="E55" s="6">
        <v>11233489.250843972</v>
      </c>
      <c r="F55" s="6"/>
    </row>
    <row r="56" spans="1:6" x14ac:dyDescent="0.25">
      <c r="A56" s="2" t="s">
        <v>85</v>
      </c>
      <c r="B56" s="2" t="s">
        <v>87</v>
      </c>
      <c r="C56" s="2" t="s">
        <v>339</v>
      </c>
      <c r="D56" s="6">
        <v>182936056.89909455</v>
      </c>
      <c r="E56" s="6">
        <v>182936056.89909458</v>
      </c>
      <c r="F56" s="6"/>
    </row>
    <row r="57" spans="1:6" x14ac:dyDescent="0.25">
      <c r="A57" s="2" t="s">
        <v>85</v>
      </c>
      <c r="B57" s="2" t="s">
        <v>95</v>
      </c>
      <c r="C57" s="2" t="s">
        <v>341</v>
      </c>
      <c r="D57" s="6">
        <v>710834.24077954923</v>
      </c>
      <c r="E57" s="6">
        <v>710834.24077954935</v>
      </c>
      <c r="F57" s="6"/>
    </row>
    <row r="58" spans="1:6" x14ac:dyDescent="0.25">
      <c r="A58" s="2" t="s">
        <v>85</v>
      </c>
      <c r="B58" s="2" t="s">
        <v>88</v>
      </c>
      <c r="C58" s="2" t="s">
        <v>342</v>
      </c>
      <c r="D58" s="6">
        <v>177708.56019488725</v>
      </c>
      <c r="E58" s="6">
        <v>177708.56019488725</v>
      </c>
      <c r="F58" s="6"/>
    </row>
    <row r="59" spans="1:6" x14ac:dyDescent="0.25">
      <c r="A59" s="2" t="s">
        <v>85</v>
      </c>
      <c r="B59" s="2" t="s">
        <v>93</v>
      </c>
      <c r="C59" s="2" t="s">
        <v>343</v>
      </c>
      <c r="D59" s="6">
        <v>97372941.865518585</v>
      </c>
      <c r="E59" s="6">
        <v>97372941.86551857</v>
      </c>
      <c r="F59" s="6"/>
    </row>
    <row r="60" spans="1:6" x14ac:dyDescent="0.25">
      <c r="A60" s="2" t="s">
        <v>85</v>
      </c>
      <c r="B60" s="2" t="s">
        <v>494</v>
      </c>
      <c r="C60" s="2" t="s">
        <v>495</v>
      </c>
      <c r="D60" s="6">
        <v>56514.719999999994</v>
      </c>
      <c r="E60" s="6">
        <v>56514.720000000001</v>
      </c>
      <c r="F60" s="6"/>
    </row>
    <row r="61" spans="1:6" x14ac:dyDescent="0.25">
      <c r="A61" s="2" t="s">
        <v>97</v>
      </c>
      <c r="B61" s="2" t="s">
        <v>98</v>
      </c>
      <c r="C61" s="2" t="s">
        <v>344</v>
      </c>
      <c r="D61" s="6">
        <v>5607497.0618153876</v>
      </c>
      <c r="E61" s="6">
        <v>5607497.0618153876</v>
      </c>
      <c r="F61" s="6"/>
    </row>
    <row r="62" spans="1:6" x14ac:dyDescent="0.25">
      <c r="A62" s="2" t="s">
        <v>97</v>
      </c>
      <c r="B62" s="2" t="s">
        <v>99</v>
      </c>
      <c r="C62" s="2" t="s">
        <v>345</v>
      </c>
      <c r="D62" s="6">
        <v>5768295.1771912882</v>
      </c>
      <c r="E62" s="6">
        <v>5768295.1771912901</v>
      </c>
      <c r="F62" s="6"/>
    </row>
    <row r="63" spans="1:6" x14ac:dyDescent="0.25">
      <c r="A63" s="2" t="s">
        <v>97</v>
      </c>
      <c r="B63" s="2" t="s">
        <v>100</v>
      </c>
      <c r="C63" s="2" t="s">
        <v>628</v>
      </c>
      <c r="D63" s="6">
        <v>81980993.483416215</v>
      </c>
      <c r="E63" s="6">
        <v>81980993.483416215</v>
      </c>
      <c r="F63" s="6"/>
    </row>
    <row r="64" spans="1:6" x14ac:dyDescent="0.25">
      <c r="A64" s="2" t="s">
        <v>97</v>
      </c>
      <c r="B64" s="2" t="s">
        <v>101</v>
      </c>
      <c r="C64" s="2" t="s">
        <v>346</v>
      </c>
      <c r="D64" s="6">
        <v>22722948.281740438</v>
      </c>
      <c r="E64" s="6">
        <v>23749548.281740431</v>
      </c>
      <c r="F64" s="6"/>
    </row>
    <row r="65" spans="1:6" x14ac:dyDescent="0.25">
      <c r="A65" s="2" t="s">
        <v>97</v>
      </c>
      <c r="B65" s="2" t="s">
        <v>102</v>
      </c>
      <c r="C65" s="2" t="s">
        <v>347</v>
      </c>
      <c r="D65" s="6">
        <v>68672538.157425031</v>
      </c>
      <c r="E65" s="6">
        <v>69356938.157425016</v>
      </c>
      <c r="F65" s="6"/>
    </row>
    <row r="66" spans="1:6" x14ac:dyDescent="0.25">
      <c r="A66" s="2" t="s">
        <v>97</v>
      </c>
      <c r="B66" s="2" t="s">
        <v>105</v>
      </c>
      <c r="C66" s="2" t="s">
        <v>351</v>
      </c>
      <c r="D66" s="6">
        <v>177707.67567567562</v>
      </c>
      <c r="E66" s="6">
        <v>177707.67567567565</v>
      </c>
      <c r="F66" s="6"/>
    </row>
    <row r="67" spans="1:6" x14ac:dyDescent="0.25">
      <c r="A67" s="2" t="s">
        <v>97</v>
      </c>
      <c r="B67" s="2" t="s">
        <v>107</v>
      </c>
      <c r="C67" s="2" t="s">
        <v>352</v>
      </c>
      <c r="D67" s="6">
        <v>201671.02702702695</v>
      </c>
      <c r="E67" s="6">
        <v>201671.02702702698</v>
      </c>
      <c r="F67" s="6"/>
    </row>
    <row r="68" spans="1:6" x14ac:dyDescent="0.25">
      <c r="A68" s="2" t="s">
        <v>108</v>
      </c>
      <c r="B68" s="2" t="s">
        <v>109</v>
      </c>
      <c r="C68" s="2" t="s">
        <v>353</v>
      </c>
      <c r="D68" s="6">
        <v>24645885.383870501</v>
      </c>
      <c r="E68" s="6">
        <v>24645885.383870497</v>
      </c>
      <c r="F68" s="6"/>
    </row>
    <row r="69" spans="1:6" x14ac:dyDescent="0.25">
      <c r="A69" s="2" t="s">
        <v>108</v>
      </c>
      <c r="B69" s="2" t="s">
        <v>112</v>
      </c>
      <c r="C69" s="2" t="s">
        <v>354</v>
      </c>
      <c r="D69" s="6">
        <v>13494277.230388291</v>
      </c>
      <c r="E69" s="6">
        <v>13494277.230388295</v>
      </c>
      <c r="F69" s="6"/>
    </row>
    <row r="70" spans="1:6" x14ac:dyDescent="0.25">
      <c r="A70" s="2" t="s">
        <v>108</v>
      </c>
      <c r="B70" s="2" t="s">
        <v>114</v>
      </c>
      <c r="C70" s="2" t="s">
        <v>355</v>
      </c>
      <c r="D70" s="6">
        <v>478952472.52040446</v>
      </c>
      <c r="E70" s="6">
        <v>509915721.91007876</v>
      </c>
      <c r="F70" s="6"/>
    </row>
    <row r="71" spans="1:6" x14ac:dyDescent="0.25">
      <c r="A71" s="2" t="s">
        <v>108</v>
      </c>
      <c r="B71" s="2" t="s">
        <v>120</v>
      </c>
      <c r="C71" s="2" t="s">
        <v>356</v>
      </c>
      <c r="D71" s="6">
        <v>6639539.8329517534</v>
      </c>
      <c r="E71" s="6">
        <v>6639539.8329517515</v>
      </c>
      <c r="F71" s="6"/>
    </row>
    <row r="72" spans="1:6" x14ac:dyDescent="0.25">
      <c r="A72" s="2" t="s">
        <v>108</v>
      </c>
      <c r="B72" s="2" t="s">
        <v>121</v>
      </c>
      <c r="C72" s="2" t="s">
        <v>357</v>
      </c>
      <c r="D72" s="6">
        <v>7937137.8924027719</v>
      </c>
      <c r="E72" s="6">
        <v>7937137.89240277</v>
      </c>
      <c r="F72" s="6"/>
    </row>
    <row r="73" spans="1:6" x14ac:dyDescent="0.25">
      <c r="A73" s="2" t="s">
        <v>108</v>
      </c>
      <c r="B73" s="2" t="s">
        <v>125</v>
      </c>
      <c r="C73" s="2" t="s">
        <v>358</v>
      </c>
      <c r="D73" s="6">
        <v>355417.1203897745</v>
      </c>
      <c r="E73" s="6">
        <v>355417.1203897745</v>
      </c>
      <c r="F73" s="6"/>
    </row>
    <row r="74" spans="1:6" x14ac:dyDescent="0.25">
      <c r="A74" s="2" t="s">
        <v>108</v>
      </c>
      <c r="B74" s="2" t="s">
        <v>126</v>
      </c>
      <c r="C74" s="2" t="s">
        <v>359</v>
      </c>
      <c r="D74" s="6">
        <v>7825159.2112791529</v>
      </c>
      <c r="E74" s="6">
        <v>7825159.211279152</v>
      </c>
      <c r="F74" s="6"/>
    </row>
    <row r="75" spans="1:6" x14ac:dyDescent="0.25">
      <c r="A75" s="2" t="s">
        <v>108</v>
      </c>
      <c r="B75" s="2" t="s">
        <v>127</v>
      </c>
      <c r="C75" s="2" t="s">
        <v>360</v>
      </c>
      <c r="D75" s="6">
        <v>355417.1203897745</v>
      </c>
      <c r="E75" s="6">
        <v>355417.1203897745</v>
      </c>
      <c r="F75" s="6"/>
    </row>
    <row r="76" spans="1:6" x14ac:dyDescent="0.25">
      <c r="A76" s="2" t="s">
        <v>108</v>
      </c>
      <c r="B76" s="2" t="s">
        <v>130</v>
      </c>
      <c r="C76" s="2" t="s">
        <v>361</v>
      </c>
      <c r="D76" s="6">
        <v>150415.78378378373</v>
      </c>
      <c r="E76" s="6">
        <v>150415.78378378376</v>
      </c>
      <c r="F76" s="6"/>
    </row>
    <row r="77" spans="1:6" x14ac:dyDescent="0.25">
      <c r="A77" s="2" t="s">
        <v>131</v>
      </c>
      <c r="B77" s="2" t="s">
        <v>534</v>
      </c>
      <c r="C77" s="2" t="s">
        <v>362</v>
      </c>
      <c r="D77" s="6">
        <v>2340618.2125404603</v>
      </c>
      <c r="E77" s="6">
        <v>2340618.2125404598</v>
      </c>
      <c r="F77" s="6"/>
    </row>
    <row r="78" spans="1:6" x14ac:dyDescent="0.25">
      <c r="A78" s="2" t="s">
        <v>131</v>
      </c>
      <c r="B78" s="2" t="s">
        <v>535</v>
      </c>
      <c r="C78" s="2" t="s">
        <v>363</v>
      </c>
      <c r="D78" s="6">
        <v>9903253.2443272024</v>
      </c>
      <c r="E78" s="6">
        <v>9903253.2443272024</v>
      </c>
      <c r="F78" s="6"/>
    </row>
    <row r="79" spans="1:6" x14ac:dyDescent="0.25">
      <c r="A79" s="2" t="s">
        <v>131</v>
      </c>
      <c r="B79" s="2" t="s">
        <v>536</v>
      </c>
      <c r="C79" s="2" t="s">
        <v>364</v>
      </c>
      <c r="D79" s="6">
        <v>4461506.69987763</v>
      </c>
      <c r="E79" s="6">
        <v>4461506.6998776291</v>
      </c>
      <c r="F79" s="6"/>
    </row>
    <row r="80" spans="1:6" x14ac:dyDescent="0.25">
      <c r="A80" s="2" t="s">
        <v>131</v>
      </c>
      <c r="B80" s="2" t="s">
        <v>136</v>
      </c>
      <c r="C80" s="2" t="s">
        <v>365</v>
      </c>
      <c r="D80" s="6">
        <v>41759528.344372176</v>
      </c>
      <c r="E80" s="6">
        <v>41759528.344372168</v>
      </c>
      <c r="F80" s="6"/>
    </row>
    <row r="81" spans="1:6" x14ac:dyDescent="0.25">
      <c r="A81" s="2" t="s">
        <v>131</v>
      </c>
      <c r="B81" s="2" t="s">
        <v>138</v>
      </c>
      <c r="C81" s="2" t="s">
        <v>367</v>
      </c>
      <c r="D81" s="6">
        <v>55621956.686460339</v>
      </c>
      <c r="E81" s="6">
        <v>55621956.686460331</v>
      </c>
      <c r="F81" s="6"/>
    </row>
    <row r="82" spans="1:6" x14ac:dyDescent="0.25">
      <c r="A82" s="2" t="s">
        <v>131</v>
      </c>
      <c r="B82" s="2" t="s">
        <v>137</v>
      </c>
      <c r="C82" s="2" t="s">
        <v>366</v>
      </c>
      <c r="D82" s="6">
        <v>51383694.009482779</v>
      </c>
      <c r="E82" s="6">
        <v>51383694.009482794</v>
      </c>
      <c r="F82" s="6"/>
    </row>
    <row r="83" spans="1:6" x14ac:dyDescent="0.25">
      <c r="A83" s="2" t="s">
        <v>141</v>
      </c>
      <c r="B83" s="2" t="s">
        <v>537</v>
      </c>
      <c r="C83" s="2" t="s">
        <v>368</v>
      </c>
      <c r="D83" s="6">
        <v>65462380.552717738</v>
      </c>
      <c r="E83" s="6">
        <v>65462380.552717723</v>
      </c>
      <c r="F83" s="6"/>
    </row>
    <row r="84" spans="1:6" x14ac:dyDescent="0.25">
      <c r="A84" s="2" t="s">
        <v>141</v>
      </c>
      <c r="B84" s="2" t="s">
        <v>538</v>
      </c>
      <c r="C84" s="2" t="s">
        <v>369</v>
      </c>
      <c r="D84" s="6">
        <v>4496634.1238485584</v>
      </c>
      <c r="E84" s="6">
        <v>4496634.1238485575</v>
      </c>
      <c r="F84" s="6"/>
    </row>
    <row r="85" spans="1:6" x14ac:dyDescent="0.25">
      <c r="A85" s="2" t="s">
        <v>141</v>
      </c>
      <c r="B85" s="2" t="s">
        <v>539</v>
      </c>
      <c r="C85" s="2" t="s">
        <v>370</v>
      </c>
      <c r="D85" s="6">
        <v>11260411.965223229</v>
      </c>
      <c r="E85" s="6">
        <v>11260411.965223225</v>
      </c>
      <c r="F85" s="6"/>
    </row>
    <row r="86" spans="1:6" x14ac:dyDescent="0.25">
      <c r="A86" s="2" t="s">
        <v>141</v>
      </c>
      <c r="B86" s="2" t="s">
        <v>541</v>
      </c>
      <c r="C86" s="2" t="s">
        <v>371</v>
      </c>
      <c r="D86" s="6">
        <v>59866955.458097212</v>
      </c>
      <c r="E86" s="6">
        <v>61178722.124763876</v>
      </c>
      <c r="F86" s="6"/>
    </row>
    <row r="87" spans="1:6" x14ac:dyDescent="0.25">
      <c r="A87" s="2" t="s">
        <v>141</v>
      </c>
      <c r="B87" s="2" t="s">
        <v>146</v>
      </c>
      <c r="C87" s="2" t="s">
        <v>147</v>
      </c>
      <c r="D87" s="6">
        <v>5515452.5687335096</v>
      </c>
      <c r="E87" s="6">
        <v>5515452.5687335096</v>
      </c>
      <c r="F87" s="6"/>
    </row>
    <row r="88" spans="1:6" x14ac:dyDescent="0.25">
      <c r="A88" s="2" t="s">
        <v>152</v>
      </c>
      <c r="B88" s="2" t="s">
        <v>153</v>
      </c>
      <c r="C88" s="2" t="s">
        <v>373</v>
      </c>
      <c r="D88" s="6">
        <v>16040695.27271191</v>
      </c>
      <c r="E88" s="6">
        <v>16040695.27271191</v>
      </c>
      <c r="F88" s="6"/>
    </row>
    <row r="89" spans="1:6" x14ac:dyDescent="0.25">
      <c r="A89" s="2" t="s">
        <v>152</v>
      </c>
      <c r="B89" s="2" t="s">
        <v>543</v>
      </c>
      <c r="C89" s="2" t="s">
        <v>374</v>
      </c>
      <c r="D89" s="6">
        <v>39020821.879040472</v>
      </c>
      <c r="E89" s="6">
        <v>39020821.879040472</v>
      </c>
      <c r="F89" s="6"/>
    </row>
    <row r="90" spans="1:6" x14ac:dyDescent="0.25">
      <c r="A90" s="2" t="s">
        <v>152</v>
      </c>
      <c r="B90" s="2" t="s">
        <v>544</v>
      </c>
      <c r="C90" s="2" t="s">
        <v>375</v>
      </c>
      <c r="D90" s="6">
        <v>10320961.081659032</v>
      </c>
      <c r="E90" s="6">
        <v>10320961.081659028</v>
      </c>
      <c r="F90" s="6"/>
    </row>
    <row r="91" spans="1:6" x14ac:dyDescent="0.25">
      <c r="A91" s="2" t="s">
        <v>152</v>
      </c>
      <c r="B91" s="2" t="s">
        <v>154</v>
      </c>
      <c r="C91" s="2" t="s">
        <v>376</v>
      </c>
      <c r="D91" s="6">
        <v>355417.1203897745</v>
      </c>
      <c r="E91" s="6">
        <v>355417.1203897745</v>
      </c>
      <c r="F91" s="6"/>
    </row>
    <row r="92" spans="1:6" x14ac:dyDescent="0.25">
      <c r="A92" s="2" t="s">
        <v>152</v>
      </c>
      <c r="B92" s="2" t="s">
        <v>155</v>
      </c>
      <c r="C92" s="2" t="s">
        <v>377</v>
      </c>
      <c r="D92" s="6">
        <v>355417.1203897745</v>
      </c>
      <c r="E92" s="6">
        <v>355417.1203897745</v>
      </c>
      <c r="F92" s="6"/>
    </row>
    <row r="93" spans="1:6" x14ac:dyDescent="0.25">
      <c r="A93" s="2" t="s">
        <v>157</v>
      </c>
      <c r="B93" s="2" t="s">
        <v>545</v>
      </c>
      <c r="C93" s="2" t="s">
        <v>496</v>
      </c>
      <c r="D93" s="6">
        <v>64036.358922138526</v>
      </c>
      <c r="E93" s="6">
        <v>64036.358922138534</v>
      </c>
      <c r="F93" s="6"/>
    </row>
    <row r="94" spans="1:6" x14ac:dyDescent="0.25">
      <c r="A94" s="2" t="s">
        <v>157</v>
      </c>
      <c r="B94" s="2" t="s">
        <v>159</v>
      </c>
      <c r="C94" s="2" t="s">
        <v>378</v>
      </c>
      <c r="D94" s="6">
        <v>42784788.654577561</v>
      </c>
      <c r="E94" s="6">
        <v>42784788.654577568</v>
      </c>
      <c r="F94" s="6"/>
    </row>
    <row r="95" spans="1:6" x14ac:dyDescent="0.25">
      <c r="A95" s="2" t="s">
        <v>157</v>
      </c>
      <c r="B95" s="2" t="s">
        <v>160</v>
      </c>
      <c r="C95" s="2" t="s">
        <v>379</v>
      </c>
      <c r="D95" s="6">
        <v>12743946.00707862</v>
      </c>
      <c r="E95" s="6">
        <v>12743946.007078623</v>
      </c>
      <c r="F95" s="6"/>
    </row>
    <row r="96" spans="1:6" x14ac:dyDescent="0.25">
      <c r="A96" s="2" t="s">
        <v>157</v>
      </c>
      <c r="B96" s="2" t="s">
        <v>161</v>
      </c>
      <c r="C96" s="2" t="s">
        <v>380</v>
      </c>
      <c r="D96" s="6">
        <v>89666735.535130605</v>
      </c>
      <c r="E96" s="6">
        <v>89666735.535130575</v>
      </c>
      <c r="F96" s="6"/>
    </row>
    <row r="97" spans="1:6" x14ac:dyDescent="0.25">
      <c r="A97" s="2" t="s">
        <v>157</v>
      </c>
      <c r="B97" s="2" t="s">
        <v>546</v>
      </c>
      <c r="C97" s="2" t="s">
        <v>392</v>
      </c>
      <c r="D97" s="6">
        <v>662443.78378378367</v>
      </c>
      <c r="E97" s="6">
        <v>662443.78378378367</v>
      </c>
      <c r="F97" s="6"/>
    </row>
    <row r="98" spans="1:6" x14ac:dyDescent="0.25">
      <c r="A98" s="2" t="s">
        <v>157</v>
      </c>
      <c r="B98" s="2" t="s">
        <v>162</v>
      </c>
      <c r="C98" s="2" t="s">
        <v>381</v>
      </c>
      <c r="D98" s="6">
        <v>8242940.4968732856</v>
      </c>
      <c r="E98" s="6">
        <v>8242940.4968732838</v>
      </c>
      <c r="F98" s="6"/>
    </row>
    <row r="99" spans="1:6" x14ac:dyDescent="0.25">
      <c r="A99" s="2" t="s">
        <v>157</v>
      </c>
      <c r="B99" s="2" t="s">
        <v>163</v>
      </c>
      <c r="C99" s="2" t="s">
        <v>629</v>
      </c>
      <c r="D99" s="6">
        <v>12528294.882168574</v>
      </c>
      <c r="E99" s="6">
        <v>12528294.882168571</v>
      </c>
      <c r="F99" s="6"/>
    </row>
    <row r="100" spans="1:6" x14ac:dyDescent="0.25">
      <c r="A100" s="2" t="s">
        <v>157</v>
      </c>
      <c r="B100" s="2" t="s">
        <v>164</v>
      </c>
      <c r="C100" s="2" t="s">
        <v>382</v>
      </c>
      <c r="D100" s="6">
        <v>30587463.370446596</v>
      </c>
      <c r="E100" s="6">
        <v>30587463.3704466</v>
      </c>
      <c r="F100" s="6"/>
    </row>
    <row r="101" spans="1:6" x14ac:dyDescent="0.25">
      <c r="A101" s="2" t="s">
        <v>157</v>
      </c>
      <c r="B101" s="2" t="s">
        <v>165</v>
      </c>
      <c r="C101" s="2" t="s">
        <v>383</v>
      </c>
      <c r="D101" s="6">
        <v>33929169.807005748</v>
      </c>
      <c r="E101" s="6">
        <v>33929169.807005748</v>
      </c>
      <c r="F101" s="6"/>
    </row>
    <row r="102" spans="1:6" x14ac:dyDescent="0.25">
      <c r="A102" s="2" t="s">
        <v>157</v>
      </c>
      <c r="B102" s="2" t="s">
        <v>166</v>
      </c>
      <c r="C102" s="2" t="s">
        <v>384</v>
      </c>
      <c r="D102" s="6">
        <v>6667816.8599689649</v>
      </c>
      <c r="E102" s="6">
        <v>6667816.859968964</v>
      </c>
      <c r="F102" s="6"/>
    </row>
    <row r="103" spans="1:6" x14ac:dyDescent="0.25">
      <c r="A103" s="2" t="s">
        <v>157</v>
      </c>
      <c r="B103" s="2" t="s">
        <v>167</v>
      </c>
      <c r="C103" s="2" t="s">
        <v>385</v>
      </c>
      <c r="D103" s="6">
        <v>1244642.055903699</v>
      </c>
      <c r="E103" s="6">
        <v>1244642.0559036988</v>
      </c>
      <c r="F103" s="6"/>
    </row>
    <row r="104" spans="1:6" x14ac:dyDescent="0.25">
      <c r="A104" s="2" t="s">
        <v>157</v>
      </c>
      <c r="B104" s="2" t="s">
        <v>168</v>
      </c>
      <c r="C104" s="2" t="s">
        <v>386</v>
      </c>
      <c r="D104" s="6">
        <v>47059576.425749488</v>
      </c>
      <c r="E104" s="6">
        <v>47059576.425749496</v>
      </c>
      <c r="F104" s="6"/>
    </row>
    <row r="105" spans="1:6" x14ac:dyDescent="0.25">
      <c r="A105" s="2" t="s">
        <v>157</v>
      </c>
      <c r="B105" s="2" t="s">
        <v>169</v>
      </c>
      <c r="C105" s="2" t="s">
        <v>387</v>
      </c>
      <c r="D105" s="6">
        <v>36534788.910148233</v>
      </c>
      <c r="E105" s="6">
        <v>36534788.910148233</v>
      </c>
      <c r="F105" s="6"/>
    </row>
    <row r="106" spans="1:6" x14ac:dyDescent="0.25">
      <c r="A106" s="2" t="s">
        <v>157</v>
      </c>
      <c r="B106" s="2" t="s">
        <v>170</v>
      </c>
      <c r="C106" s="2" t="s">
        <v>625</v>
      </c>
      <c r="D106" s="6">
        <v>9321185.8915342987</v>
      </c>
      <c r="E106" s="6">
        <v>9321185.8915342987</v>
      </c>
      <c r="F106" s="6"/>
    </row>
    <row r="107" spans="1:6" x14ac:dyDescent="0.25">
      <c r="A107" s="2" t="s">
        <v>157</v>
      </c>
      <c r="B107" s="2" t="s">
        <v>171</v>
      </c>
      <c r="C107" s="2" t="s">
        <v>388</v>
      </c>
      <c r="D107" s="6">
        <v>9744381.3233465031</v>
      </c>
      <c r="E107" s="6">
        <v>9744381.3233465031</v>
      </c>
      <c r="F107" s="6"/>
    </row>
    <row r="108" spans="1:6" x14ac:dyDescent="0.25">
      <c r="A108" s="2" t="s">
        <v>157</v>
      </c>
      <c r="B108" s="2" t="s">
        <v>173</v>
      </c>
      <c r="C108" s="2" t="s">
        <v>389</v>
      </c>
      <c r="D108" s="6">
        <v>90577.445869740448</v>
      </c>
      <c r="E108" s="6">
        <v>90577.445869740463</v>
      </c>
      <c r="F108" s="6"/>
    </row>
    <row r="109" spans="1:6" x14ac:dyDescent="0.25">
      <c r="A109" s="2" t="s">
        <v>157</v>
      </c>
      <c r="B109" s="2" t="s">
        <v>174</v>
      </c>
      <c r="C109" s="2" t="s">
        <v>390</v>
      </c>
      <c r="D109" s="6">
        <v>438333.55660460121</v>
      </c>
      <c r="E109" s="6">
        <v>438333.55660460133</v>
      </c>
      <c r="F109" s="6"/>
    </row>
    <row r="110" spans="1:6" x14ac:dyDescent="0.25">
      <c r="A110" s="2" t="s">
        <v>157</v>
      </c>
      <c r="B110" s="2" t="s">
        <v>177</v>
      </c>
      <c r="C110" s="2" t="s">
        <v>391</v>
      </c>
      <c r="D110" s="6">
        <v>49605672.405172728</v>
      </c>
      <c r="E110" s="6">
        <v>49605672.405172735</v>
      </c>
      <c r="F110" s="6"/>
    </row>
    <row r="111" spans="1:6" x14ac:dyDescent="0.25">
      <c r="A111" s="2" t="s">
        <v>157</v>
      </c>
      <c r="B111" s="2" t="s">
        <v>485</v>
      </c>
      <c r="C111" s="2" t="s">
        <v>486</v>
      </c>
      <c r="D111" s="6">
        <v>24943098.875981972</v>
      </c>
      <c r="E111" s="6">
        <v>24943098.875981972</v>
      </c>
      <c r="F111" s="6"/>
    </row>
    <row r="112" spans="1:6" x14ac:dyDescent="0.25">
      <c r="A112" s="2" t="s">
        <v>157</v>
      </c>
      <c r="B112" s="2" t="s">
        <v>507</v>
      </c>
      <c r="C112" s="2" t="s">
        <v>508</v>
      </c>
      <c r="D112" s="6">
        <v>34055318.613497086</v>
      </c>
      <c r="E112" s="6">
        <v>34055318.613497093</v>
      </c>
      <c r="F112" s="6"/>
    </row>
    <row r="113" spans="1:6" x14ac:dyDescent="0.25">
      <c r="A113" s="2" t="s">
        <v>178</v>
      </c>
      <c r="B113" s="2" t="s">
        <v>547</v>
      </c>
      <c r="C113" s="2" t="s">
        <v>393</v>
      </c>
      <c r="D113" s="6">
        <v>95365103.647166833</v>
      </c>
      <c r="E113" s="6">
        <v>95365103.647166818</v>
      </c>
      <c r="F113" s="6"/>
    </row>
    <row r="114" spans="1:6" x14ac:dyDescent="0.25">
      <c r="A114" s="2" t="s">
        <v>178</v>
      </c>
      <c r="B114" s="2" t="s">
        <v>548</v>
      </c>
      <c r="C114" s="2" t="s">
        <v>394</v>
      </c>
      <c r="D114" s="6">
        <v>26576652.364986595</v>
      </c>
      <c r="E114" s="6">
        <v>26576652.364986591</v>
      </c>
      <c r="F114" s="6"/>
    </row>
    <row r="115" spans="1:6" x14ac:dyDescent="0.25">
      <c r="A115" s="2" t="s">
        <v>178</v>
      </c>
      <c r="B115" s="2" t="s">
        <v>549</v>
      </c>
      <c r="C115" s="2" t="s">
        <v>395</v>
      </c>
      <c r="D115" s="6">
        <v>8056175.2427008683</v>
      </c>
      <c r="E115" s="6">
        <v>8056175.2427008674</v>
      </c>
      <c r="F115" s="6"/>
    </row>
    <row r="116" spans="1:6" x14ac:dyDescent="0.25">
      <c r="A116" s="2" t="s">
        <v>178</v>
      </c>
      <c r="B116" s="2" t="s">
        <v>550</v>
      </c>
      <c r="C116" s="2" t="s">
        <v>396</v>
      </c>
      <c r="D116" s="6">
        <v>139707.32718656023</v>
      </c>
      <c r="E116" s="6">
        <v>139707.32718656023</v>
      </c>
      <c r="F116" s="6"/>
    </row>
    <row r="117" spans="1:6" x14ac:dyDescent="0.25">
      <c r="A117" s="2" t="s">
        <v>178</v>
      </c>
      <c r="B117" s="2" t="s">
        <v>180</v>
      </c>
      <c r="C117" s="2" t="s">
        <v>397</v>
      </c>
      <c r="D117" s="6">
        <v>4150506.5439784317</v>
      </c>
      <c r="E117" s="6">
        <v>4150506.5439784322</v>
      </c>
      <c r="F117" s="6"/>
    </row>
    <row r="118" spans="1:6" x14ac:dyDescent="0.25">
      <c r="A118" s="2" t="s">
        <v>178</v>
      </c>
      <c r="B118" s="2" t="s">
        <v>182</v>
      </c>
      <c r="C118" s="2" t="s">
        <v>398</v>
      </c>
      <c r="D118" s="6">
        <v>29.080908298839301</v>
      </c>
      <c r="E118" s="6">
        <v>29.080908298839294</v>
      </c>
      <c r="F118" s="6"/>
    </row>
    <row r="119" spans="1:6" x14ac:dyDescent="0.25">
      <c r="A119" s="2" t="s">
        <v>178</v>
      </c>
      <c r="B119" s="2" t="s">
        <v>184</v>
      </c>
      <c r="C119" s="2" t="s">
        <v>399</v>
      </c>
      <c r="D119" s="6">
        <v>2539249.4083080753</v>
      </c>
      <c r="E119" s="6">
        <v>2539249.4083080748</v>
      </c>
      <c r="F119" s="6"/>
    </row>
    <row r="120" spans="1:6" x14ac:dyDescent="0.25">
      <c r="A120" s="2" t="s">
        <v>178</v>
      </c>
      <c r="B120" s="2" t="s">
        <v>179</v>
      </c>
      <c r="C120" s="2" t="s">
        <v>400</v>
      </c>
      <c r="D120" s="6">
        <v>426500.54446772911</v>
      </c>
      <c r="E120" s="6">
        <v>426500.54446772923</v>
      </c>
      <c r="F120" s="6"/>
    </row>
    <row r="121" spans="1:6" x14ac:dyDescent="0.25">
      <c r="A121" s="2" t="s">
        <v>178</v>
      </c>
      <c r="B121" s="2" t="s">
        <v>188</v>
      </c>
      <c r="C121" s="2" t="s">
        <v>401</v>
      </c>
      <c r="D121" s="6">
        <v>414286.46226776909</v>
      </c>
      <c r="E121" s="6">
        <v>414286.46226776915</v>
      </c>
      <c r="F121" s="6"/>
    </row>
    <row r="122" spans="1:6" x14ac:dyDescent="0.25">
      <c r="A122" s="2" t="s">
        <v>178</v>
      </c>
      <c r="B122" s="2" t="s">
        <v>186</v>
      </c>
      <c r="C122" s="2" t="s">
        <v>187</v>
      </c>
      <c r="D122" s="6">
        <v>10202340.056708066</v>
      </c>
      <c r="E122" s="6">
        <v>10202340.056708064</v>
      </c>
      <c r="F122" s="6"/>
    </row>
    <row r="123" spans="1:6" x14ac:dyDescent="0.25">
      <c r="A123" s="2" t="s">
        <v>190</v>
      </c>
      <c r="B123" s="2" t="s">
        <v>551</v>
      </c>
      <c r="C123" s="2" t="s">
        <v>402</v>
      </c>
      <c r="D123" s="6">
        <v>75310101.198796645</v>
      </c>
      <c r="E123" s="6">
        <v>75310101.198796645</v>
      </c>
      <c r="F123" s="6"/>
    </row>
    <row r="124" spans="1:6" x14ac:dyDescent="0.25">
      <c r="A124" s="2" t="s">
        <v>190</v>
      </c>
      <c r="B124" s="2" t="s">
        <v>192</v>
      </c>
      <c r="C124" s="2" t="s">
        <v>403</v>
      </c>
      <c r="D124" s="6">
        <v>94283.898728982036</v>
      </c>
      <c r="E124" s="6">
        <v>94283.898728982065</v>
      </c>
      <c r="F124" s="6"/>
    </row>
    <row r="125" spans="1:6" x14ac:dyDescent="0.25">
      <c r="A125" s="2" t="s">
        <v>190</v>
      </c>
      <c r="B125" s="2" t="s">
        <v>193</v>
      </c>
      <c r="C125" s="2" t="s">
        <v>404</v>
      </c>
      <c r="D125" s="6">
        <v>196106.68875009683</v>
      </c>
      <c r="E125" s="6">
        <v>196106.68875009686</v>
      </c>
      <c r="F125" s="6"/>
    </row>
    <row r="126" spans="1:6" x14ac:dyDescent="0.25">
      <c r="A126" s="2" t="s">
        <v>190</v>
      </c>
      <c r="B126" s="2" t="s">
        <v>196</v>
      </c>
      <c r="C126" s="2" t="s">
        <v>405</v>
      </c>
      <c r="D126" s="6">
        <v>355417.1203897745</v>
      </c>
      <c r="E126" s="6">
        <v>355417.1203897745</v>
      </c>
      <c r="F126" s="6"/>
    </row>
    <row r="127" spans="1:6" x14ac:dyDescent="0.25">
      <c r="A127" s="2" t="s">
        <v>190</v>
      </c>
      <c r="B127" s="2" t="s">
        <v>197</v>
      </c>
      <c r="C127" s="2" t="s">
        <v>406</v>
      </c>
      <c r="D127" s="6">
        <v>150414.92310463087</v>
      </c>
      <c r="E127" s="6">
        <v>150414.92310463087</v>
      </c>
      <c r="F127" s="6"/>
    </row>
    <row r="128" spans="1:6" x14ac:dyDescent="0.25">
      <c r="A128" s="2" t="s">
        <v>190</v>
      </c>
      <c r="B128" s="2" t="s">
        <v>505</v>
      </c>
      <c r="C128" s="2" t="s">
        <v>506</v>
      </c>
      <c r="D128" s="6">
        <v>12438.74175073178</v>
      </c>
      <c r="E128" s="6">
        <v>12438.74175073178</v>
      </c>
      <c r="F128" s="6"/>
    </row>
    <row r="129" spans="1:6" x14ac:dyDescent="0.25">
      <c r="A129" s="2" t="s">
        <v>190</v>
      </c>
      <c r="B129" s="2" t="s">
        <v>195</v>
      </c>
      <c r="C129" s="2" t="s">
        <v>407</v>
      </c>
      <c r="D129" s="6">
        <v>305378183.69355023</v>
      </c>
      <c r="E129" s="6">
        <v>305378183.69355029</v>
      </c>
      <c r="F129" s="6"/>
    </row>
    <row r="130" spans="1:6" x14ac:dyDescent="0.25">
      <c r="A130" s="2" t="s">
        <v>199</v>
      </c>
      <c r="B130" s="2" t="s">
        <v>553</v>
      </c>
      <c r="C130" s="2" t="s">
        <v>408</v>
      </c>
      <c r="D130" s="6">
        <v>116183439.75435124</v>
      </c>
      <c r="E130" s="6">
        <v>116183439.75435123</v>
      </c>
      <c r="F130" s="6"/>
    </row>
    <row r="131" spans="1:6" x14ac:dyDescent="0.25">
      <c r="A131" s="2" t="s">
        <v>199</v>
      </c>
      <c r="B131" s="2" t="s">
        <v>554</v>
      </c>
      <c r="C131" s="2" t="s">
        <v>409</v>
      </c>
      <c r="D131" s="6">
        <v>341413.49854191073</v>
      </c>
      <c r="E131" s="6">
        <v>341413.49854191073</v>
      </c>
      <c r="F131" s="6"/>
    </row>
    <row r="132" spans="1:6" x14ac:dyDescent="0.25">
      <c r="A132" s="2" t="s">
        <v>199</v>
      </c>
      <c r="B132" s="2" t="s">
        <v>556</v>
      </c>
      <c r="C132" s="2" t="s">
        <v>410</v>
      </c>
      <c r="D132" s="6">
        <v>245785.47071852602</v>
      </c>
      <c r="E132" s="6">
        <v>245785.47071852596</v>
      </c>
      <c r="F132" s="6"/>
    </row>
    <row r="133" spans="1:6" x14ac:dyDescent="0.25">
      <c r="A133" s="2" t="s">
        <v>199</v>
      </c>
      <c r="B133" s="2" t="s">
        <v>557</v>
      </c>
      <c r="C133" s="2" t="s">
        <v>411</v>
      </c>
      <c r="D133" s="6">
        <v>20823015.371393722</v>
      </c>
      <c r="E133" s="6">
        <v>20823015.371393722</v>
      </c>
      <c r="F133" s="6"/>
    </row>
    <row r="134" spans="1:6" x14ac:dyDescent="0.25">
      <c r="A134" s="2" t="s">
        <v>199</v>
      </c>
      <c r="B134" s="2" t="s">
        <v>559</v>
      </c>
      <c r="C134" s="2" t="s">
        <v>412</v>
      </c>
      <c r="D134" s="6">
        <v>30257356.946641672</v>
      </c>
      <c r="E134" s="6">
        <v>30257356.94664168</v>
      </c>
      <c r="F134" s="6"/>
    </row>
    <row r="135" spans="1:6" x14ac:dyDescent="0.25">
      <c r="A135" s="2" t="s">
        <v>199</v>
      </c>
      <c r="B135" s="2" t="s">
        <v>204</v>
      </c>
      <c r="C135" s="2" t="s">
        <v>413</v>
      </c>
      <c r="D135" s="6">
        <v>36623828.14604374</v>
      </c>
      <c r="E135" s="6">
        <v>36623828.146043733</v>
      </c>
      <c r="F135" s="6"/>
    </row>
    <row r="136" spans="1:6" x14ac:dyDescent="0.25">
      <c r="A136" s="2" t="s">
        <v>199</v>
      </c>
      <c r="B136" s="2" t="s">
        <v>207</v>
      </c>
      <c r="C136" s="2" t="s">
        <v>208</v>
      </c>
      <c r="D136" s="6">
        <v>18404259.619171765</v>
      </c>
      <c r="E136" s="6">
        <v>18404259.619171761</v>
      </c>
      <c r="F136" s="6"/>
    </row>
    <row r="137" spans="1:6" x14ac:dyDescent="0.25">
      <c r="A137" s="2" t="s">
        <v>199</v>
      </c>
      <c r="B137" s="2" t="s">
        <v>209</v>
      </c>
      <c r="C137" s="2" t="s">
        <v>414</v>
      </c>
      <c r="D137" s="6">
        <v>30437687.989467666</v>
      </c>
      <c r="E137" s="6">
        <v>30437687.989467658</v>
      </c>
      <c r="F137" s="6"/>
    </row>
    <row r="138" spans="1:6" x14ac:dyDescent="0.25">
      <c r="A138" s="2" t="s">
        <v>214</v>
      </c>
      <c r="B138" s="2" t="s">
        <v>563</v>
      </c>
      <c r="C138" s="2" t="s">
        <v>416</v>
      </c>
      <c r="D138" s="6">
        <v>128128880.20660315</v>
      </c>
      <c r="E138" s="6">
        <v>128128880.20660317</v>
      </c>
      <c r="F138" s="6"/>
    </row>
    <row r="139" spans="1:6" x14ac:dyDescent="0.25">
      <c r="A139" s="2" t="s">
        <v>214</v>
      </c>
      <c r="B139" s="2" t="s">
        <v>564</v>
      </c>
      <c r="C139" s="2" t="s">
        <v>215</v>
      </c>
      <c r="D139" s="6">
        <v>10587822.489000395</v>
      </c>
      <c r="E139" s="6">
        <v>10587822.489000395</v>
      </c>
      <c r="F139" s="6"/>
    </row>
    <row r="140" spans="1:6" x14ac:dyDescent="0.25">
      <c r="A140" s="2" t="s">
        <v>214</v>
      </c>
      <c r="B140" s="2" t="s">
        <v>216</v>
      </c>
      <c r="C140" s="2" t="s">
        <v>217</v>
      </c>
      <c r="D140" s="6">
        <v>33055508.688730154</v>
      </c>
      <c r="E140" s="6">
        <v>33739908.68873015</v>
      </c>
      <c r="F140" s="6"/>
    </row>
    <row r="141" spans="1:6" x14ac:dyDescent="0.25">
      <c r="A141" s="2" t="s">
        <v>219</v>
      </c>
      <c r="B141" s="2" t="s">
        <v>565</v>
      </c>
      <c r="C141" s="2" t="s">
        <v>417</v>
      </c>
      <c r="D141" s="6">
        <v>1850.6032553806815</v>
      </c>
      <c r="E141" s="6">
        <v>1850.6032553806817</v>
      </c>
      <c r="F141" s="6"/>
    </row>
    <row r="142" spans="1:6" x14ac:dyDescent="0.25">
      <c r="A142" s="2" t="s">
        <v>219</v>
      </c>
      <c r="B142" s="2" t="s">
        <v>566</v>
      </c>
      <c r="C142" s="2" t="s">
        <v>418</v>
      </c>
      <c r="D142" s="6">
        <v>6112.5931773782913</v>
      </c>
      <c r="E142" s="6">
        <v>6112.5931773782922</v>
      </c>
      <c r="F142" s="6"/>
    </row>
    <row r="143" spans="1:6" x14ac:dyDescent="0.25">
      <c r="A143" s="2" t="s">
        <v>219</v>
      </c>
      <c r="B143" s="2" t="s">
        <v>567</v>
      </c>
      <c r="C143" s="2" t="s">
        <v>419</v>
      </c>
      <c r="D143" s="6">
        <v>5768153.1396532254</v>
      </c>
      <c r="E143" s="6">
        <v>5768153.1396532245</v>
      </c>
      <c r="F143" s="6"/>
    </row>
    <row r="144" spans="1:6" x14ac:dyDescent="0.25">
      <c r="A144" s="2" t="s">
        <v>219</v>
      </c>
      <c r="B144" s="2" t="s">
        <v>569</v>
      </c>
      <c r="C144" s="2" t="s">
        <v>420</v>
      </c>
      <c r="D144" s="6">
        <v>8270932.386907924</v>
      </c>
      <c r="E144" s="6">
        <v>8270932.3869079258</v>
      </c>
      <c r="F144" s="6"/>
    </row>
    <row r="145" spans="1:6" x14ac:dyDescent="0.25">
      <c r="A145" s="2" t="s">
        <v>219</v>
      </c>
      <c r="B145" s="2" t="s">
        <v>221</v>
      </c>
      <c r="C145" s="2" t="s">
        <v>421</v>
      </c>
      <c r="D145" s="6">
        <v>142105120.43277255</v>
      </c>
      <c r="E145" s="6">
        <v>142105120.43277252</v>
      </c>
      <c r="F145" s="6"/>
    </row>
    <row r="146" spans="1:6" x14ac:dyDescent="0.25">
      <c r="A146" s="2" t="s">
        <v>223</v>
      </c>
      <c r="B146" s="2" t="s">
        <v>570</v>
      </c>
      <c r="C146" s="2" t="s">
        <v>422</v>
      </c>
      <c r="D146" s="6">
        <v>14612960.936542369</v>
      </c>
      <c r="E146" s="6">
        <v>14612960.936542366</v>
      </c>
      <c r="F146" s="6"/>
    </row>
    <row r="147" spans="1:6" x14ac:dyDescent="0.25">
      <c r="A147" s="2" t="s">
        <v>223</v>
      </c>
      <c r="B147" s="2" t="s">
        <v>226</v>
      </c>
      <c r="C147" s="2" t="s">
        <v>423</v>
      </c>
      <c r="D147" s="6">
        <v>17049726.52679396</v>
      </c>
      <c r="E147" s="6">
        <v>17049726.526793957</v>
      </c>
      <c r="F147" s="6"/>
    </row>
    <row r="148" spans="1:6" x14ac:dyDescent="0.25">
      <c r="A148" s="2" t="s">
        <v>223</v>
      </c>
      <c r="B148" s="2" t="s">
        <v>227</v>
      </c>
      <c r="C148" s="2" t="s">
        <v>424</v>
      </c>
      <c r="D148" s="6">
        <v>358091.25345406029</v>
      </c>
      <c r="E148" s="6">
        <v>358091.25345406035</v>
      </c>
      <c r="F148" s="6"/>
    </row>
    <row r="149" spans="1:6" x14ac:dyDescent="0.25">
      <c r="A149" s="2" t="s">
        <v>223</v>
      </c>
      <c r="B149" s="2" t="s">
        <v>228</v>
      </c>
      <c r="C149" s="2" t="s">
        <v>425</v>
      </c>
      <c r="D149" s="6">
        <v>2238788.1074834033</v>
      </c>
      <c r="E149" s="6">
        <v>2238788.1074834038</v>
      </c>
      <c r="F149" s="6"/>
    </row>
    <row r="150" spans="1:6" x14ac:dyDescent="0.25">
      <c r="A150" s="2" t="s">
        <v>223</v>
      </c>
      <c r="B150" s="2" t="s">
        <v>572</v>
      </c>
      <c r="C150" s="2" t="s">
        <v>426</v>
      </c>
      <c r="D150" s="6">
        <v>1424277.1397196983</v>
      </c>
      <c r="E150" s="6">
        <v>1424277.1397196981</v>
      </c>
      <c r="F150" s="6"/>
    </row>
    <row r="151" spans="1:6" x14ac:dyDescent="0.25">
      <c r="A151" s="2" t="s">
        <v>223</v>
      </c>
      <c r="B151" s="2" t="s">
        <v>575</v>
      </c>
      <c r="C151" s="2" t="s">
        <v>427</v>
      </c>
      <c r="D151" s="6">
        <v>103378.33295910229</v>
      </c>
      <c r="E151" s="6">
        <v>103378.33295910229</v>
      </c>
      <c r="F151" s="6"/>
    </row>
    <row r="152" spans="1:6" x14ac:dyDescent="0.25">
      <c r="A152" s="2" t="s">
        <v>223</v>
      </c>
      <c r="B152" s="2" t="s">
        <v>247</v>
      </c>
      <c r="C152" s="2" t="s">
        <v>248</v>
      </c>
      <c r="D152" s="6">
        <v>9666318.4416897893</v>
      </c>
      <c r="E152" s="6">
        <v>9666318.4416897893</v>
      </c>
      <c r="F152" s="6"/>
    </row>
    <row r="153" spans="1:6" x14ac:dyDescent="0.25">
      <c r="A153" s="2" t="s">
        <v>223</v>
      </c>
      <c r="B153" s="2" t="s">
        <v>250</v>
      </c>
      <c r="C153" s="2" t="s">
        <v>429</v>
      </c>
      <c r="D153" s="6">
        <v>283670.98849390825</v>
      </c>
      <c r="E153" s="6">
        <v>283670.9884939082</v>
      </c>
      <c r="F153" s="6"/>
    </row>
    <row r="154" spans="1:6" x14ac:dyDescent="0.25">
      <c r="A154" s="2" t="s">
        <v>223</v>
      </c>
      <c r="B154" s="2" t="s">
        <v>246</v>
      </c>
      <c r="C154" s="2" t="s">
        <v>430</v>
      </c>
      <c r="D154" s="6">
        <v>2328165.9658858171</v>
      </c>
      <c r="E154" s="6">
        <v>2328165.9658858166</v>
      </c>
      <c r="F154" s="6"/>
    </row>
    <row r="155" spans="1:6" x14ac:dyDescent="0.25">
      <c r="A155" s="2" t="s">
        <v>223</v>
      </c>
      <c r="B155" s="2" t="s">
        <v>244</v>
      </c>
      <c r="C155" s="2" t="s">
        <v>431</v>
      </c>
      <c r="D155" s="6">
        <v>80526130.054054052</v>
      </c>
      <c r="E155" s="6">
        <v>81552730.054054052</v>
      </c>
      <c r="F155" s="6"/>
    </row>
    <row r="156" spans="1:6" x14ac:dyDescent="0.25">
      <c r="A156" s="2" t="s">
        <v>251</v>
      </c>
      <c r="B156" s="2" t="s">
        <v>577</v>
      </c>
      <c r="C156" s="2" t="s">
        <v>252</v>
      </c>
      <c r="D156" s="6">
        <v>20884963.294517439</v>
      </c>
      <c r="E156" s="6">
        <v>20884963.294517435</v>
      </c>
      <c r="F156" s="6"/>
    </row>
    <row r="157" spans="1:6" x14ac:dyDescent="0.25">
      <c r="A157" s="2" t="s">
        <v>251</v>
      </c>
      <c r="B157" s="2" t="s">
        <v>578</v>
      </c>
      <c r="C157" s="2" t="s">
        <v>432</v>
      </c>
      <c r="D157" s="6">
        <v>6344735.0992560731</v>
      </c>
      <c r="E157" s="6">
        <v>6344735.0992560722</v>
      </c>
      <c r="F157" s="6"/>
    </row>
    <row r="158" spans="1:6" x14ac:dyDescent="0.25">
      <c r="A158" s="2" t="s">
        <v>251</v>
      </c>
      <c r="B158" s="2" t="s">
        <v>579</v>
      </c>
      <c r="C158" s="2" t="s">
        <v>488</v>
      </c>
      <c r="D158" s="6">
        <v>111385081.29295619</v>
      </c>
      <c r="E158" s="6">
        <v>111385081.29295622</v>
      </c>
      <c r="F158" s="6"/>
    </row>
    <row r="159" spans="1:6" x14ac:dyDescent="0.25">
      <c r="A159" s="2" t="s">
        <v>251</v>
      </c>
      <c r="B159" s="2" t="s">
        <v>580</v>
      </c>
      <c r="C159" s="2" t="s">
        <v>433</v>
      </c>
      <c r="D159" s="6">
        <v>127184124.7679926</v>
      </c>
      <c r="E159" s="6">
        <v>127184124.76799259</v>
      </c>
      <c r="F159" s="6"/>
    </row>
    <row r="160" spans="1:6" x14ac:dyDescent="0.25">
      <c r="A160" s="2" t="s">
        <v>251</v>
      </c>
      <c r="B160" s="2" t="s">
        <v>581</v>
      </c>
      <c r="C160" s="2" t="s">
        <v>434</v>
      </c>
      <c r="D160" s="6">
        <v>203816.51999621853</v>
      </c>
      <c r="E160" s="6">
        <v>203816.5199962185</v>
      </c>
      <c r="F160" s="6"/>
    </row>
    <row r="161" spans="1:6" x14ac:dyDescent="0.25">
      <c r="A161" s="2" t="s">
        <v>251</v>
      </c>
      <c r="B161" s="2" t="s">
        <v>254</v>
      </c>
      <c r="C161" s="2" t="s">
        <v>435</v>
      </c>
      <c r="D161" s="6">
        <v>7951768.5634608893</v>
      </c>
      <c r="E161" s="6">
        <v>7951768.5634608902</v>
      </c>
      <c r="F161" s="6"/>
    </row>
    <row r="162" spans="1:6" x14ac:dyDescent="0.25">
      <c r="A162" s="2" t="s">
        <v>256</v>
      </c>
      <c r="B162" s="2" t="s">
        <v>258</v>
      </c>
      <c r="C162" s="2" t="s">
        <v>436</v>
      </c>
      <c r="D162" s="6">
        <v>28138150.090169277</v>
      </c>
      <c r="E162" s="6">
        <v>28138150.090169273</v>
      </c>
      <c r="F162" s="6"/>
    </row>
    <row r="163" spans="1:6" x14ac:dyDescent="0.25">
      <c r="A163" s="2" t="s">
        <v>256</v>
      </c>
      <c r="B163" s="2" t="s">
        <v>260</v>
      </c>
      <c r="C163" s="2" t="s">
        <v>437</v>
      </c>
      <c r="D163" s="6">
        <v>40932706.125321552</v>
      </c>
      <c r="E163" s="6">
        <v>40932706.125321552</v>
      </c>
      <c r="F163" s="6"/>
    </row>
    <row r="164" spans="1:6" x14ac:dyDescent="0.25">
      <c r="A164" s="2" t="s">
        <v>256</v>
      </c>
      <c r="B164" s="2" t="s">
        <v>582</v>
      </c>
      <c r="C164" s="2" t="s">
        <v>438</v>
      </c>
      <c r="D164" s="6">
        <v>5047923.8766534571</v>
      </c>
      <c r="E164" s="6">
        <v>5047923.8766534571</v>
      </c>
      <c r="F164" s="6"/>
    </row>
    <row r="165" spans="1:6" x14ac:dyDescent="0.25">
      <c r="A165" s="2" t="s">
        <v>256</v>
      </c>
      <c r="B165" s="2" t="s">
        <v>583</v>
      </c>
      <c r="C165" s="2" t="s">
        <v>439</v>
      </c>
      <c r="D165" s="6">
        <v>110197893.13708912</v>
      </c>
      <c r="E165" s="6">
        <v>110197893.13708909</v>
      </c>
      <c r="F165" s="6"/>
    </row>
    <row r="166" spans="1:6" x14ac:dyDescent="0.25">
      <c r="A166" s="2" t="s">
        <v>256</v>
      </c>
      <c r="B166" s="2" t="s">
        <v>584</v>
      </c>
      <c r="C166" s="2" t="s">
        <v>502</v>
      </c>
      <c r="D166" s="6">
        <v>24692617.782720428</v>
      </c>
      <c r="E166" s="6">
        <v>24692617.782720424</v>
      </c>
      <c r="F166" s="6"/>
    </row>
    <row r="167" spans="1:6" x14ac:dyDescent="0.25">
      <c r="A167" s="2" t="s">
        <v>256</v>
      </c>
      <c r="B167" s="2" t="s">
        <v>585</v>
      </c>
      <c r="C167" s="2" t="s">
        <v>503</v>
      </c>
      <c r="D167" s="6">
        <v>128293966.06552722</v>
      </c>
      <c r="E167" s="6">
        <v>128293966.06552723</v>
      </c>
      <c r="F167" s="6"/>
    </row>
    <row r="168" spans="1:6" x14ac:dyDescent="0.25">
      <c r="A168" s="2" t="s">
        <v>256</v>
      </c>
      <c r="B168" s="2" t="s">
        <v>586</v>
      </c>
      <c r="C168" s="2" t="s">
        <v>440</v>
      </c>
      <c r="D168" s="6">
        <v>102521173.51745886</v>
      </c>
      <c r="E168" s="6">
        <v>102521173.51745886</v>
      </c>
      <c r="F168" s="6"/>
    </row>
    <row r="169" spans="1:6" x14ac:dyDescent="0.25">
      <c r="A169" s="2" t="s">
        <v>256</v>
      </c>
      <c r="B169" s="2" t="s">
        <v>587</v>
      </c>
      <c r="C169" s="2" t="s">
        <v>623</v>
      </c>
      <c r="D169" s="6">
        <v>172589755.82024613</v>
      </c>
      <c r="E169" s="6">
        <v>172589755.82024619</v>
      </c>
      <c r="F169" s="6"/>
    </row>
    <row r="170" spans="1:6" x14ac:dyDescent="0.25">
      <c r="A170" s="2" t="s">
        <v>256</v>
      </c>
      <c r="B170" s="2" t="s">
        <v>588</v>
      </c>
      <c r="C170" s="2" t="s">
        <v>626</v>
      </c>
      <c r="D170" s="6">
        <v>57614946.15154051</v>
      </c>
      <c r="E170" s="6">
        <v>57614946.151540503</v>
      </c>
      <c r="F170" s="6"/>
    </row>
    <row r="171" spans="1:6" x14ac:dyDescent="0.25">
      <c r="A171" s="2" t="s">
        <v>256</v>
      </c>
      <c r="B171" s="2" t="s">
        <v>589</v>
      </c>
      <c r="C171" s="2" t="s">
        <v>498</v>
      </c>
      <c r="D171" s="6">
        <v>27705287.292036213</v>
      </c>
      <c r="E171" s="6">
        <v>28845953.958702885</v>
      </c>
      <c r="F171" s="6"/>
    </row>
    <row r="172" spans="1:6" x14ac:dyDescent="0.25">
      <c r="A172" s="2" t="s">
        <v>256</v>
      </c>
      <c r="B172" s="2" t="s">
        <v>590</v>
      </c>
      <c r="C172" s="2" t="s">
        <v>441</v>
      </c>
      <c r="D172" s="6">
        <v>10875683.124667011</v>
      </c>
      <c r="E172" s="6">
        <v>10875683.124667011</v>
      </c>
      <c r="F172" s="6"/>
    </row>
    <row r="173" spans="1:6" x14ac:dyDescent="0.25">
      <c r="A173" s="2" t="s">
        <v>256</v>
      </c>
      <c r="B173" s="2" t="s">
        <v>591</v>
      </c>
      <c r="C173" s="2" t="s">
        <v>442</v>
      </c>
      <c r="D173" s="6">
        <v>57719144.483274959</v>
      </c>
      <c r="E173" s="6">
        <v>57719144.483274966</v>
      </c>
      <c r="F173" s="6"/>
    </row>
    <row r="174" spans="1:6" x14ac:dyDescent="0.25">
      <c r="A174" s="2" t="s">
        <v>256</v>
      </c>
      <c r="B174" s="2" t="s">
        <v>592</v>
      </c>
      <c r="C174" s="2" t="s">
        <v>443</v>
      </c>
      <c r="D174" s="6">
        <v>939495.00048932282</v>
      </c>
      <c r="E174" s="6">
        <v>939495.00048932259</v>
      </c>
      <c r="F174" s="6"/>
    </row>
    <row r="175" spans="1:6" x14ac:dyDescent="0.25">
      <c r="A175" s="2" t="s">
        <v>256</v>
      </c>
      <c r="B175" s="2" t="s">
        <v>593</v>
      </c>
      <c r="C175" s="2" t="s">
        <v>631</v>
      </c>
      <c r="D175" s="6">
        <v>11653220.423803918</v>
      </c>
      <c r="E175" s="6">
        <v>11653220.423803914</v>
      </c>
      <c r="F175" s="6"/>
    </row>
    <row r="176" spans="1:6" x14ac:dyDescent="0.25">
      <c r="A176" s="2" t="s">
        <v>256</v>
      </c>
      <c r="B176" s="2" t="s">
        <v>594</v>
      </c>
      <c r="C176" s="2" t="s">
        <v>499</v>
      </c>
      <c r="D176" s="6">
        <v>46885462.229472674</v>
      </c>
      <c r="E176" s="6">
        <v>47569862.229472667</v>
      </c>
      <c r="F176" s="6"/>
    </row>
    <row r="177" spans="1:6" x14ac:dyDescent="0.25">
      <c r="A177" s="2" t="s">
        <v>256</v>
      </c>
      <c r="B177" s="2" t="s">
        <v>595</v>
      </c>
      <c r="C177" s="2" t="s">
        <v>444</v>
      </c>
      <c r="D177" s="6">
        <v>69340232.226107314</v>
      </c>
      <c r="E177" s="6">
        <v>69340232.226107299</v>
      </c>
      <c r="F177" s="6"/>
    </row>
    <row r="178" spans="1:6" x14ac:dyDescent="0.25">
      <c r="A178" s="2" t="s">
        <v>256</v>
      </c>
      <c r="B178" s="2" t="s">
        <v>596</v>
      </c>
      <c r="C178" s="2" t="s">
        <v>445</v>
      </c>
      <c r="D178" s="6">
        <v>7349312.2743636472</v>
      </c>
      <c r="E178" s="6">
        <v>7349312.2743636481</v>
      </c>
      <c r="F178" s="6"/>
    </row>
    <row r="179" spans="1:6" x14ac:dyDescent="0.25">
      <c r="A179" s="2" t="s">
        <v>256</v>
      </c>
      <c r="B179" s="2" t="s">
        <v>597</v>
      </c>
      <c r="C179" s="2" t="s">
        <v>446</v>
      </c>
      <c r="D179" s="6">
        <v>369704335.959104</v>
      </c>
      <c r="E179" s="6">
        <v>369704335.95910388</v>
      </c>
      <c r="F179" s="6"/>
    </row>
    <row r="180" spans="1:6" x14ac:dyDescent="0.25">
      <c r="A180" s="2" t="s">
        <v>256</v>
      </c>
      <c r="B180" s="2" t="s">
        <v>598</v>
      </c>
      <c r="C180" s="2" t="s">
        <v>489</v>
      </c>
      <c r="D180" s="6">
        <v>16289388.185691139</v>
      </c>
      <c r="E180" s="6">
        <v>16289388.185691137</v>
      </c>
      <c r="F180" s="6"/>
    </row>
    <row r="181" spans="1:6" x14ac:dyDescent="0.25">
      <c r="A181" s="2" t="s">
        <v>256</v>
      </c>
      <c r="B181" s="2" t="s">
        <v>599</v>
      </c>
      <c r="C181" s="2" t="s">
        <v>447</v>
      </c>
      <c r="D181" s="6">
        <v>331443846.44158721</v>
      </c>
      <c r="E181" s="6">
        <v>331443846.44158721</v>
      </c>
      <c r="F181" s="6"/>
    </row>
    <row r="182" spans="1:6" x14ac:dyDescent="0.25">
      <c r="A182" s="2" t="s">
        <v>256</v>
      </c>
      <c r="B182" s="2" t="s">
        <v>603</v>
      </c>
      <c r="C182" s="2" t="s">
        <v>448</v>
      </c>
      <c r="D182" s="6">
        <v>358853.12096980424</v>
      </c>
      <c r="E182" s="6">
        <v>358853.12096980429</v>
      </c>
      <c r="F182" s="6"/>
    </row>
    <row r="183" spans="1:6" x14ac:dyDescent="0.25">
      <c r="A183" s="2" t="s">
        <v>256</v>
      </c>
      <c r="B183" s="2" t="s">
        <v>604</v>
      </c>
      <c r="C183" s="2" t="s">
        <v>449</v>
      </c>
      <c r="D183" s="6">
        <v>45312438.722914159</v>
      </c>
      <c r="E183" s="6">
        <v>45312438.722914159</v>
      </c>
      <c r="F183" s="6"/>
    </row>
    <row r="184" spans="1:6" x14ac:dyDescent="0.25">
      <c r="A184" s="2" t="s">
        <v>256</v>
      </c>
      <c r="B184" s="2" t="s">
        <v>609</v>
      </c>
      <c r="C184" s="2" t="s">
        <v>450</v>
      </c>
      <c r="D184" s="6">
        <v>8631690.8003659081</v>
      </c>
      <c r="E184" s="6">
        <v>8631690.8003659099</v>
      </c>
      <c r="F184" s="6"/>
    </row>
    <row r="185" spans="1:6" x14ac:dyDescent="0.25">
      <c r="A185" s="2" t="s">
        <v>256</v>
      </c>
      <c r="B185" s="2" t="s">
        <v>610</v>
      </c>
      <c r="C185" s="2" t="s">
        <v>451</v>
      </c>
      <c r="D185" s="6">
        <v>24381102.491648603</v>
      </c>
      <c r="E185" s="6">
        <v>24381102.491648603</v>
      </c>
      <c r="F185" s="6"/>
    </row>
    <row r="186" spans="1:6" x14ac:dyDescent="0.25">
      <c r="A186" s="2" t="s">
        <v>256</v>
      </c>
      <c r="B186" s="2" t="s">
        <v>611</v>
      </c>
      <c r="C186" s="2" t="s">
        <v>504</v>
      </c>
      <c r="D186" s="6">
        <v>52591908.908283569</v>
      </c>
      <c r="E186" s="6">
        <v>52591908.908283561</v>
      </c>
      <c r="F186" s="6"/>
    </row>
    <row r="187" spans="1:6" x14ac:dyDescent="0.25">
      <c r="A187" s="2" t="s">
        <v>256</v>
      </c>
      <c r="B187" s="2" t="s">
        <v>612</v>
      </c>
      <c r="C187" s="2" t="s">
        <v>452</v>
      </c>
      <c r="D187" s="6">
        <v>49401463.545981191</v>
      </c>
      <c r="E187" s="6">
        <v>49401463.545981191</v>
      </c>
      <c r="F187" s="6"/>
    </row>
    <row r="188" spans="1:6" x14ac:dyDescent="0.25">
      <c r="A188" s="2" t="s">
        <v>256</v>
      </c>
      <c r="B188" s="2" t="s">
        <v>613</v>
      </c>
      <c r="C188" s="2" t="s">
        <v>453</v>
      </c>
      <c r="D188" s="6">
        <v>12183956.982332796</v>
      </c>
      <c r="E188" s="6">
        <v>12183956.982332794</v>
      </c>
      <c r="F188" s="6"/>
    </row>
    <row r="189" spans="1:6" x14ac:dyDescent="0.25">
      <c r="A189" s="2" t="s">
        <v>256</v>
      </c>
      <c r="B189" s="2" t="s">
        <v>614</v>
      </c>
      <c r="C189" s="2" t="s">
        <v>454</v>
      </c>
      <c r="D189" s="6">
        <v>14050970.249301193</v>
      </c>
      <c r="E189" s="6">
        <v>14050970.249301191</v>
      </c>
      <c r="F189" s="6"/>
    </row>
    <row r="190" spans="1:6" x14ac:dyDescent="0.25">
      <c r="A190" s="2" t="s">
        <v>256</v>
      </c>
      <c r="B190" s="2" t="s">
        <v>619</v>
      </c>
      <c r="C190" s="2" t="s">
        <v>456</v>
      </c>
      <c r="D190" s="6">
        <v>1293257.4034225494</v>
      </c>
      <c r="E190" s="6">
        <v>1293257.4034225496</v>
      </c>
      <c r="F190" s="6"/>
    </row>
    <row r="191" spans="1:6" x14ac:dyDescent="0.25">
      <c r="A191" s="2" t="s">
        <v>256</v>
      </c>
      <c r="B191" s="2" t="s">
        <v>262</v>
      </c>
      <c r="C191" s="2" t="s">
        <v>457</v>
      </c>
      <c r="D191" s="6">
        <v>8269313.9065165306</v>
      </c>
      <c r="E191" s="6">
        <v>8269313.9065165296</v>
      </c>
      <c r="F191" s="6"/>
    </row>
    <row r="192" spans="1:6" x14ac:dyDescent="0.25">
      <c r="A192" s="2" t="s">
        <v>256</v>
      </c>
      <c r="B192" s="2" t="s">
        <v>264</v>
      </c>
      <c r="C192" s="2" t="s">
        <v>458</v>
      </c>
      <c r="D192" s="6">
        <v>59795574.7556803</v>
      </c>
      <c r="E192" s="6">
        <v>59795574.755680315</v>
      </c>
      <c r="F192" s="6"/>
    </row>
    <row r="193" spans="1:6" x14ac:dyDescent="0.25">
      <c r="A193" s="2" t="s">
        <v>256</v>
      </c>
      <c r="B193" s="2" t="s">
        <v>266</v>
      </c>
      <c r="C193" s="2" t="s">
        <v>459</v>
      </c>
      <c r="D193" s="6">
        <v>1467646.8998091232</v>
      </c>
      <c r="E193" s="6">
        <v>1467646.8998091235</v>
      </c>
      <c r="F193" s="6"/>
    </row>
    <row r="194" spans="1:6" x14ac:dyDescent="0.25">
      <c r="A194" s="2" t="s">
        <v>256</v>
      </c>
      <c r="B194" s="2" t="s">
        <v>274</v>
      </c>
      <c r="C194" s="2" t="s">
        <v>461</v>
      </c>
      <c r="D194" s="6">
        <v>761090314.54766703</v>
      </c>
      <c r="E194" s="6">
        <v>761090314.54766679</v>
      </c>
      <c r="F194" s="6"/>
    </row>
    <row r="195" spans="1:6" x14ac:dyDescent="0.25">
      <c r="A195" s="2" t="s">
        <v>256</v>
      </c>
      <c r="B195" s="2" t="s">
        <v>277</v>
      </c>
      <c r="C195" s="2" t="s">
        <v>462</v>
      </c>
      <c r="D195" s="6">
        <v>110021554.98241319</v>
      </c>
      <c r="E195" s="6">
        <v>110021554.98241322</v>
      </c>
      <c r="F195" s="6"/>
    </row>
    <row r="196" spans="1:6" x14ac:dyDescent="0.25">
      <c r="A196" s="2" t="s">
        <v>256</v>
      </c>
      <c r="B196" s="2" t="s">
        <v>278</v>
      </c>
      <c r="C196" s="2" t="s">
        <v>463</v>
      </c>
      <c r="D196" s="6">
        <v>1542557.7858576204</v>
      </c>
      <c r="E196" s="6">
        <v>1542557.7858576202</v>
      </c>
      <c r="F196" s="6"/>
    </row>
    <row r="197" spans="1:6" x14ac:dyDescent="0.25">
      <c r="A197" s="2" t="s">
        <v>256</v>
      </c>
      <c r="B197" s="2" t="s">
        <v>279</v>
      </c>
      <c r="C197" s="2" t="s">
        <v>464</v>
      </c>
      <c r="D197" s="6">
        <v>40670270.270270266</v>
      </c>
      <c r="E197" s="6">
        <v>40670270.270270266</v>
      </c>
      <c r="F197" s="6"/>
    </row>
    <row r="198" spans="1:6" x14ac:dyDescent="0.25">
      <c r="A198" s="2" t="s">
        <v>256</v>
      </c>
      <c r="B198" s="2" t="s">
        <v>281</v>
      </c>
      <c r="C198" s="2" t="s">
        <v>465</v>
      </c>
      <c r="D198" s="6">
        <v>302511.89189189189</v>
      </c>
      <c r="E198" s="6">
        <v>302511.89189189189</v>
      </c>
      <c r="F198" s="6"/>
    </row>
    <row r="199" spans="1:6" x14ac:dyDescent="0.25">
      <c r="A199" s="2" t="s">
        <v>256</v>
      </c>
      <c r="B199" s="2" t="s">
        <v>500</v>
      </c>
      <c r="C199" s="2" t="s">
        <v>510</v>
      </c>
      <c r="D199" s="6">
        <v>38322661.586304463</v>
      </c>
      <c r="E199" s="6">
        <v>38322661.586304471</v>
      </c>
      <c r="F199" s="6"/>
    </row>
    <row r="200" spans="1:6" x14ac:dyDescent="0.25">
      <c r="A200" s="2" t="s">
        <v>256</v>
      </c>
      <c r="B200" s="2" t="s">
        <v>283</v>
      </c>
      <c r="C200" s="2" t="s">
        <v>467</v>
      </c>
      <c r="D200" s="6">
        <v>196295756.27000606</v>
      </c>
      <c r="E200" s="6">
        <v>196295756.27000606</v>
      </c>
      <c r="F200" s="6"/>
    </row>
    <row r="201" spans="1:6" x14ac:dyDescent="0.25">
      <c r="A201" s="2" t="s">
        <v>256</v>
      </c>
      <c r="B201" s="2" t="s">
        <v>286</v>
      </c>
      <c r="C201" s="2" t="s">
        <v>470</v>
      </c>
      <c r="D201" s="6">
        <v>47640027.389815919</v>
      </c>
      <c r="E201" s="6">
        <v>47640027.389815927</v>
      </c>
      <c r="F201" s="6"/>
    </row>
    <row r="202" spans="1:6" x14ac:dyDescent="0.25">
      <c r="A202" s="2" t="s">
        <v>256</v>
      </c>
      <c r="B202" s="2" t="s">
        <v>287</v>
      </c>
      <c r="C202" s="2" t="s">
        <v>471</v>
      </c>
      <c r="D202" s="6">
        <v>7539487.8655785089</v>
      </c>
      <c r="E202" s="6">
        <v>7539487.8655785099</v>
      </c>
      <c r="F202" s="6"/>
    </row>
    <row r="203" spans="1:6" x14ac:dyDescent="0.25">
      <c r="A203" s="2" t="s">
        <v>256</v>
      </c>
      <c r="B203" s="2" t="s">
        <v>288</v>
      </c>
      <c r="C203" s="2" t="s">
        <v>472</v>
      </c>
      <c r="D203" s="6">
        <v>72414931.545213655</v>
      </c>
      <c r="E203" s="6">
        <v>72414931.54521367</v>
      </c>
      <c r="F203" s="6"/>
    </row>
    <row r="204" spans="1:6" x14ac:dyDescent="0.25">
      <c r="A204" s="2" t="s">
        <v>256</v>
      </c>
      <c r="B204" s="2" t="s">
        <v>289</v>
      </c>
      <c r="C204" s="2" t="s">
        <v>473</v>
      </c>
      <c r="D204" s="6">
        <v>9493579.1682541501</v>
      </c>
      <c r="E204" s="6">
        <v>9493579.1682541501</v>
      </c>
      <c r="F204" s="6"/>
    </row>
    <row r="205" spans="1:6" x14ac:dyDescent="0.25">
      <c r="A205" s="2" t="s">
        <v>256</v>
      </c>
      <c r="B205" s="2" t="s">
        <v>292</v>
      </c>
      <c r="C205" s="2" t="s">
        <v>474</v>
      </c>
      <c r="D205" s="6">
        <v>61953847.543751329</v>
      </c>
      <c r="E205" s="6">
        <v>61953847.543751344</v>
      </c>
      <c r="F205" s="6"/>
    </row>
    <row r="206" spans="1:6" x14ac:dyDescent="0.25">
      <c r="A206" s="2" t="s">
        <v>256</v>
      </c>
      <c r="B206" s="2" t="s">
        <v>268</v>
      </c>
      <c r="C206" s="2" t="s">
        <v>475</v>
      </c>
      <c r="D206" s="6">
        <v>57516138.408555508</v>
      </c>
      <c r="E206" s="6">
        <v>57516138.408555508</v>
      </c>
      <c r="F206" s="6"/>
    </row>
    <row r="207" spans="1:6" x14ac:dyDescent="0.25">
      <c r="A207" s="2" t="s">
        <v>256</v>
      </c>
      <c r="B207" s="2" t="s">
        <v>296</v>
      </c>
      <c r="C207" s="2" t="s">
        <v>476</v>
      </c>
      <c r="D207" s="6">
        <v>21675526.489113007</v>
      </c>
      <c r="E207" s="6">
        <v>21675526.48911301</v>
      </c>
      <c r="F207" s="6"/>
    </row>
    <row r="208" spans="1:6" x14ac:dyDescent="0.25">
      <c r="A208" s="2" t="s">
        <v>256</v>
      </c>
      <c r="B208" s="2" t="s">
        <v>635</v>
      </c>
      <c r="C208" s="2" t="s">
        <v>636</v>
      </c>
      <c r="D208" s="6">
        <v>10560934.561380673</v>
      </c>
      <c r="E208" s="6">
        <v>18104459.248081155</v>
      </c>
      <c r="F208" s="6"/>
    </row>
    <row r="209" spans="1:6" x14ac:dyDescent="0.25">
      <c r="A209" s="2" t="s">
        <v>256</v>
      </c>
      <c r="B209" s="2" t="s">
        <v>637</v>
      </c>
      <c r="C209" s="2" t="s">
        <v>638</v>
      </c>
      <c r="D209" s="6">
        <v>21775955.01204586</v>
      </c>
      <c r="E209" s="6">
        <v>37330208.592078619</v>
      </c>
      <c r="F209" s="6"/>
    </row>
    <row r="210" spans="1:6" x14ac:dyDescent="0.25">
      <c r="D210" s="8">
        <f>SUM(D2:D209)</f>
        <v>9545239026.2520256</v>
      </c>
      <c r="E210" s="8">
        <f>SUM(E2:E209)</f>
        <v>9630769952.0694523</v>
      </c>
    </row>
  </sheetData>
  <autoFilter ref="A1:E21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pane ySplit="1" topLeftCell="A2" activePane="bottomLeft" state="frozen"/>
      <selection pane="bottomLeft" activeCell="C31" sqref="C31"/>
    </sheetView>
  </sheetViews>
  <sheetFormatPr defaultRowHeight="15" x14ac:dyDescent="0.25"/>
  <cols>
    <col min="1" max="2" width="9.140625" style="3"/>
    <col min="3" max="3" width="42.7109375" style="9" customWidth="1"/>
    <col min="4" max="5" width="24.85546875" style="13" customWidth="1"/>
    <col min="6" max="6" width="24.28515625" style="13" customWidth="1"/>
    <col min="7" max="16384" width="9.140625" style="13"/>
  </cols>
  <sheetData>
    <row r="1" spans="1:6" ht="60" x14ac:dyDescent="0.25">
      <c r="A1" s="21" t="s">
        <v>0</v>
      </c>
      <c r="B1" s="20" t="s">
        <v>644</v>
      </c>
      <c r="C1" s="22" t="s">
        <v>643</v>
      </c>
      <c r="D1" s="23" t="s">
        <v>645</v>
      </c>
      <c r="E1" s="12" t="s">
        <v>641</v>
      </c>
      <c r="F1" s="12" t="s">
        <v>642</v>
      </c>
    </row>
    <row r="2" spans="1:6" x14ac:dyDescent="0.25">
      <c r="A2" s="18" t="s">
        <v>1</v>
      </c>
      <c r="B2" s="18" t="s">
        <v>7</v>
      </c>
      <c r="C2" s="1" t="s">
        <v>491</v>
      </c>
      <c r="D2" s="10">
        <v>206092170.55985084</v>
      </c>
      <c r="E2" s="10">
        <v>5756805.555555556</v>
      </c>
      <c r="F2" s="10">
        <v>237319644.33762866</v>
      </c>
    </row>
    <row r="3" spans="1:6" x14ac:dyDescent="0.25">
      <c r="A3" s="18" t="s">
        <v>27</v>
      </c>
      <c r="B3" s="18" t="s">
        <v>513</v>
      </c>
      <c r="C3" s="1" t="s">
        <v>308</v>
      </c>
      <c r="D3" s="10">
        <v>33308243.986393429</v>
      </c>
      <c r="E3" s="10">
        <v>233716.32996632997</v>
      </c>
      <c r="F3" s="10">
        <v>34476825.636225082</v>
      </c>
    </row>
    <row r="4" spans="1:6" x14ac:dyDescent="0.25">
      <c r="A4" s="18" t="s">
        <v>61</v>
      </c>
      <c r="B4" s="18" t="s">
        <v>68</v>
      </c>
      <c r="C4" s="1" t="s">
        <v>329</v>
      </c>
      <c r="D4" s="10">
        <v>3639980.677405234</v>
      </c>
      <c r="E4" s="10">
        <v>235105.21885521885</v>
      </c>
      <c r="F4" s="10">
        <v>4815506.7716813292</v>
      </c>
    </row>
    <row r="5" spans="1:6" x14ac:dyDescent="0.25">
      <c r="A5" s="4" t="s">
        <v>61</v>
      </c>
      <c r="B5" s="4" t="s">
        <v>492</v>
      </c>
      <c r="C5" s="1" t="s">
        <v>493</v>
      </c>
      <c r="D5" s="10">
        <v>62605663.838383876</v>
      </c>
      <c r="E5" s="10">
        <v>133876.26262626264</v>
      </c>
      <c r="F5" s="10">
        <v>63275045.151515186</v>
      </c>
    </row>
    <row r="6" spans="1:6" x14ac:dyDescent="0.25">
      <c r="A6" s="18" t="s">
        <v>72</v>
      </c>
      <c r="B6" s="18" t="s">
        <v>79</v>
      </c>
      <c r="C6" s="1" t="s">
        <v>336</v>
      </c>
      <c r="D6" s="10">
        <v>319895314.69959342</v>
      </c>
      <c r="E6" s="10">
        <v>12948367.003367005</v>
      </c>
      <c r="F6" s="10">
        <v>384637149.7164284</v>
      </c>
    </row>
    <row r="7" spans="1:6" x14ac:dyDescent="0.25">
      <c r="A7" s="18" t="s">
        <v>72</v>
      </c>
      <c r="B7" s="18" t="s">
        <v>84</v>
      </c>
      <c r="C7" s="1" t="s">
        <v>627</v>
      </c>
      <c r="D7" s="10">
        <v>492528.76651786797</v>
      </c>
      <c r="E7" s="10">
        <v>0</v>
      </c>
      <c r="F7" s="10">
        <v>492528.76651786792</v>
      </c>
    </row>
    <row r="8" spans="1:6" x14ac:dyDescent="0.25">
      <c r="A8" s="19" t="s">
        <v>85</v>
      </c>
      <c r="B8" s="19" t="s">
        <v>87</v>
      </c>
      <c r="C8" s="1" t="s">
        <v>339</v>
      </c>
      <c r="D8" s="10">
        <v>45480771.499704242</v>
      </c>
      <c r="E8" s="10">
        <v>45610.269360269362</v>
      </c>
      <c r="F8" s="10">
        <v>45708822.846505582</v>
      </c>
    </row>
    <row r="9" spans="1:6" x14ac:dyDescent="0.25">
      <c r="A9" s="18" t="s">
        <v>97</v>
      </c>
      <c r="B9" s="18" t="s">
        <v>100</v>
      </c>
      <c r="C9" s="1" t="s">
        <v>628</v>
      </c>
      <c r="D9" s="10">
        <v>2622071.1577230729</v>
      </c>
      <c r="E9" s="10">
        <v>62175.925925925927</v>
      </c>
      <c r="F9" s="10">
        <v>2932950.7873527026</v>
      </c>
    </row>
    <row r="10" spans="1:6" x14ac:dyDescent="0.25">
      <c r="A10" s="18" t="s">
        <v>108</v>
      </c>
      <c r="B10" s="18" t="s">
        <v>114</v>
      </c>
      <c r="C10" s="1" t="s">
        <v>355</v>
      </c>
      <c r="D10" s="10">
        <v>364490262.63646245</v>
      </c>
      <c r="E10" s="10">
        <v>22168648.989898991</v>
      </c>
      <c r="F10" s="10">
        <v>475333507.58595747</v>
      </c>
    </row>
    <row r="11" spans="1:6" x14ac:dyDescent="0.25">
      <c r="A11" s="19" t="s">
        <v>131</v>
      </c>
      <c r="B11" s="19" t="s">
        <v>138</v>
      </c>
      <c r="C11" s="1" t="s">
        <v>367</v>
      </c>
      <c r="D11" s="10">
        <v>89635.452036995077</v>
      </c>
      <c r="E11" s="10">
        <v>0</v>
      </c>
      <c r="F11" s="10">
        <v>89635.452036995048</v>
      </c>
    </row>
    <row r="12" spans="1:6" x14ac:dyDescent="0.25">
      <c r="A12" s="19" t="s">
        <v>190</v>
      </c>
      <c r="B12" s="19" t="s">
        <v>195</v>
      </c>
      <c r="C12" s="1" t="s">
        <v>407</v>
      </c>
      <c r="D12" s="10">
        <v>20712505.368609544</v>
      </c>
      <c r="E12" s="10">
        <v>36148.989898989901</v>
      </c>
      <c r="F12" s="10">
        <v>21547416.984771155</v>
      </c>
    </row>
    <row r="13" spans="1:6" x14ac:dyDescent="0.25">
      <c r="A13" s="18" t="s">
        <v>219</v>
      </c>
      <c r="B13" s="18" t="s">
        <v>221</v>
      </c>
      <c r="C13" s="1" t="s">
        <v>421</v>
      </c>
      <c r="D13" s="10">
        <v>26381606.122161567</v>
      </c>
      <c r="E13" s="10">
        <v>703249.1582491583</v>
      </c>
      <c r="F13" s="10">
        <v>29897851.913407367</v>
      </c>
    </row>
    <row r="14" spans="1:6" x14ac:dyDescent="0.25">
      <c r="A14" s="18" t="s">
        <v>251</v>
      </c>
      <c r="B14" s="18" t="s">
        <v>579</v>
      </c>
      <c r="C14" s="1" t="s">
        <v>488</v>
      </c>
      <c r="D14" s="10">
        <v>236554.33055778063</v>
      </c>
      <c r="E14" s="10">
        <v>10248.316498316499</v>
      </c>
      <c r="F14" s="10">
        <v>287795.91304936307</v>
      </c>
    </row>
    <row r="15" spans="1:6" x14ac:dyDescent="0.25">
      <c r="A15" s="18" t="s">
        <v>256</v>
      </c>
      <c r="B15" s="18" t="s">
        <v>583</v>
      </c>
      <c r="C15" s="1" t="s">
        <v>439</v>
      </c>
      <c r="D15" s="10">
        <v>17883180</v>
      </c>
      <c r="E15" s="10">
        <v>0</v>
      </c>
      <c r="F15" s="10">
        <v>23844240</v>
      </c>
    </row>
    <row r="16" spans="1:6" x14ac:dyDescent="0.25">
      <c r="A16" s="18" t="s">
        <v>256</v>
      </c>
      <c r="B16" s="18" t="s">
        <v>585</v>
      </c>
      <c r="C16" s="1" t="s">
        <v>503</v>
      </c>
      <c r="D16" s="10">
        <v>470941712.74333811</v>
      </c>
      <c r="E16" s="10">
        <v>19410387.205387205</v>
      </c>
      <c r="F16" s="10">
        <v>505793648.77027416</v>
      </c>
    </row>
    <row r="17" spans="1:6" x14ac:dyDescent="0.25">
      <c r="A17" s="18" t="s">
        <v>256</v>
      </c>
      <c r="B17" s="18" t="s">
        <v>594</v>
      </c>
      <c r="C17" s="1" t="s">
        <v>499</v>
      </c>
      <c r="D17" s="10">
        <v>65220665.683604263</v>
      </c>
      <c r="E17" s="10">
        <v>835281.98653198651</v>
      </c>
      <c r="F17" s="10">
        <v>69397075.616264209</v>
      </c>
    </row>
    <row r="18" spans="1:6" x14ac:dyDescent="0.25">
      <c r="A18" s="18" t="s">
        <v>256</v>
      </c>
      <c r="B18" s="18" t="s">
        <v>595</v>
      </c>
      <c r="C18" s="1" t="s">
        <v>444</v>
      </c>
      <c r="D18" s="10">
        <v>229271810.5363408</v>
      </c>
      <c r="E18" s="10">
        <v>24100740.740740743</v>
      </c>
      <c r="F18" s="10">
        <v>349775514.24004459</v>
      </c>
    </row>
    <row r="19" spans="1:6" x14ac:dyDescent="0.25">
      <c r="A19" s="18" t="s">
        <v>256</v>
      </c>
      <c r="B19" s="19" t="s">
        <v>597</v>
      </c>
      <c r="C19" s="1" t="s">
        <v>446</v>
      </c>
      <c r="D19" s="10">
        <v>604626407.07338071</v>
      </c>
      <c r="E19" s="10">
        <v>42754057.239057235</v>
      </c>
      <c r="F19" s="10">
        <v>818396693.26866698</v>
      </c>
    </row>
    <row r="20" spans="1:6" x14ac:dyDescent="0.25">
      <c r="A20" s="18" t="s">
        <v>256</v>
      </c>
      <c r="B20" s="18" t="s">
        <v>599</v>
      </c>
      <c r="C20" s="1" t="s">
        <v>447</v>
      </c>
      <c r="D20" s="10">
        <v>38329030.21128545</v>
      </c>
      <c r="E20" s="10">
        <v>668897.30639730638</v>
      </c>
      <c r="F20" s="10">
        <v>41673516.743271984</v>
      </c>
    </row>
    <row r="21" spans="1:6" x14ac:dyDescent="0.25">
      <c r="A21" s="18" t="s">
        <v>256</v>
      </c>
      <c r="B21" s="18" t="s">
        <v>274</v>
      </c>
      <c r="C21" s="1" t="s">
        <v>461</v>
      </c>
      <c r="D21" s="10">
        <v>228289666.49925214</v>
      </c>
      <c r="E21" s="10">
        <v>1136481.4814814816</v>
      </c>
      <c r="F21" s="10">
        <v>233972073.90665951</v>
      </c>
    </row>
    <row r="22" spans="1:6" x14ac:dyDescent="0.25">
      <c r="A22" s="18" t="s">
        <v>256</v>
      </c>
      <c r="B22" s="18" t="s">
        <v>500</v>
      </c>
      <c r="C22" s="1" t="s">
        <v>510</v>
      </c>
      <c r="D22" s="10">
        <v>34078405.192239851</v>
      </c>
      <c r="E22" s="10">
        <v>1973943.6026936027</v>
      </c>
      <c r="F22" s="10">
        <v>43948123.205707863</v>
      </c>
    </row>
    <row r="23" spans="1:6" x14ac:dyDescent="0.25">
      <c r="A23" s="18" t="s">
        <v>256</v>
      </c>
      <c r="B23" s="18" t="s">
        <v>283</v>
      </c>
      <c r="C23" s="1" t="s">
        <v>467</v>
      </c>
      <c r="D23" s="10">
        <v>66160361.487560064</v>
      </c>
      <c r="E23" s="10">
        <v>5453952.0202020202</v>
      </c>
      <c r="F23" s="10">
        <v>79930121.588570178</v>
      </c>
    </row>
    <row r="24" spans="1:6" x14ac:dyDescent="0.25">
      <c r="A24" s="4" t="s">
        <v>256</v>
      </c>
      <c r="B24" s="4" t="s">
        <v>637</v>
      </c>
      <c r="C24" s="1" t="s">
        <v>638</v>
      </c>
      <c r="D24" s="10">
        <v>2956413.8986085458</v>
      </c>
      <c r="E24" s="10">
        <v>221186.86868686869</v>
      </c>
      <c r="F24" s="10">
        <v>5068138.111900364</v>
      </c>
    </row>
    <row r="25" spans="1:6" s="9" customFormat="1" x14ac:dyDescent="0.25">
      <c r="A25" s="3"/>
      <c r="B25" s="3"/>
      <c r="D25" s="30">
        <f>SUM(D2:D24)</f>
        <v>2843804962.4210105</v>
      </c>
      <c r="E25" s="30">
        <f>SUM(E2:E24)</f>
        <v>138888880.47138044</v>
      </c>
      <c r="F25" s="30">
        <f>SUM(F2:F24)</f>
        <v>3472613827.3144374</v>
      </c>
    </row>
    <row r="26" spans="1:6" x14ac:dyDescent="0.25">
      <c r="D26" s="15"/>
      <c r="E26" s="15"/>
    </row>
    <row r="27" spans="1:6" x14ac:dyDescent="0.25">
      <c r="D27" s="15"/>
      <c r="E27" s="15"/>
    </row>
    <row r="28" spans="1:6" x14ac:dyDescent="0.25">
      <c r="D28" s="15"/>
      <c r="E28" s="15"/>
    </row>
    <row r="29" spans="1:6" x14ac:dyDescent="0.25">
      <c r="D29" s="15"/>
      <c r="E29" s="15"/>
    </row>
    <row r="30" spans="1:6" x14ac:dyDescent="0.25">
      <c r="D30" s="15"/>
      <c r="E30" s="15"/>
    </row>
    <row r="31" spans="1:6" x14ac:dyDescent="0.25">
      <c r="D31" s="15"/>
      <c r="E31" s="15"/>
    </row>
    <row r="32" spans="1:6" x14ac:dyDescent="0.25">
      <c r="D32" s="15"/>
      <c r="E32" s="15"/>
    </row>
    <row r="33" spans="1:5" x14ac:dyDescent="0.25">
      <c r="D33" s="15"/>
      <c r="E33" s="15"/>
    </row>
    <row r="34" spans="1:5" x14ac:dyDescent="0.25">
      <c r="D34" s="15"/>
      <c r="E34" s="15"/>
    </row>
    <row r="35" spans="1:5" x14ac:dyDescent="0.25">
      <c r="D35" s="16"/>
      <c r="E35" s="16"/>
    </row>
    <row r="36" spans="1:5" x14ac:dyDescent="0.25">
      <c r="D36" s="16"/>
      <c r="E36" s="16"/>
    </row>
    <row r="37" spans="1:5" x14ac:dyDescent="0.25">
      <c r="D37" s="17"/>
      <c r="E37" s="17"/>
    </row>
    <row r="40" spans="1:5" x14ac:dyDescent="0.25">
      <c r="A40" s="9"/>
      <c r="B40" s="9"/>
    </row>
    <row r="41" spans="1:5" x14ac:dyDescent="0.25">
      <c r="A41" s="9"/>
      <c r="B41" s="9"/>
    </row>
    <row r="42" spans="1:5" x14ac:dyDescent="0.25">
      <c r="A42" s="9"/>
      <c r="B42" s="9"/>
    </row>
    <row r="43" spans="1:5" x14ac:dyDescent="0.25">
      <c r="A43" s="9"/>
      <c r="B43" s="9"/>
    </row>
    <row r="44" spans="1:5" x14ac:dyDescent="0.25">
      <c r="A44" s="9"/>
      <c r="B44" s="9"/>
    </row>
    <row r="45" spans="1:5" x14ac:dyDescent="0.25">
      <c r="A45" s="9"/>
      <c r="B45" s="9"/>
    </row>
    <row r="46" spans="1:5" x14ac:dyDescent="0.25">
      <c r="A46" s="9"/>
      <c r="B46" s="9"/>
    </row>
    <row r="47" spans="1:5" x14ac:dyDescent="0.25">
      <c r="A47" s="9"/>
      <c r="B47" s="9"/>
    </row>
    <row r="48" spans="1:5" x14ac:dyDescent="0.25">
      <c r="A48" s="9"/>
      <c r="B48" s="9"/>
    </row>
    <row r="49" spans="1:2" x14ac:dyDescent="0.25">
      <c r="A49" s="9"/>
      <c r="B49" s="9"/>
    </row>
    <row r="50" spans="1:2" x14ac:dyDescent="0.25">
      <c r="A50" s="9"/>
      <c r="B50" s="9"/>
    </row>
    <row r="51" spans="1:2" x14ac:dyDescent="0.25">
      <c r="A51" s="9"/>
      <c r="B51" s="9"/>
    </row>
    <row r="52" spans="1:2" x14ac:dyDescent="0.25">
      <c r="A52" s="9"/>
      <c r="B52" s="9"/>
    </row>
    <row r="53" spans="1:2" x14ac:dyDescent="0.25">
      <c r="A53" s="9"/>
      <c r="B53" s="9"/>
    </row>
    <row r="54" spans="1:2" x14ac:dyDescent="0.25">
      <c r="A54" s="9"/>
      <c r="B54" s="9"/>
    </row>
    <row r="55" spans="1:2" x14ac:dyDescent="0.25">
      <c r="A55" s="9"/>
      <c r="B55" s="9"/>
    </row>
    <row r="56" spans="1:2" x14ac:dyDescent="0.25">
      <c r="A56" s="9"/>
      <c r="B56" s="9"/>
    </row>
    <row r="57" spans="1:2" x14ac:dyDescent="0.25">
      <c r="A57" s="9"/>
      <c r="B57" s="9"/>
    </row>
    <row r="58" spans="1:2" x14ac:dyDescent="0.25">
      <c r="A58" s="9"/>
      <c r="B58" s="9"/>
    </row>
    <row r="59" spans="1:2" x14ac:dyDescent="0.25">
      <c r="A59" s="9"/>
      <c r="B59" s="9"/>
    </row>
    <row r="60" spans="1:2" x14ac:dyDescent="0.25">
      <c r="A60" s="9"/>
      <c r="B60" s="9"/>
    </row>
    <row r="61" spans="1:2" x14ac:dyDescent="0.25">
      <c r="A61" s="9"/>
      <c r="B61" s="9"/>
    </row>
    <row r="62" spans="1:2" x14ac:dyDescent="0.25">
      <c r="A62" s="9"/>
      <c r="B62" s="9"/>
    </row>
    <row r="63" spans="1:2" x14ac:dyDescent="0.25">
      <c r="A63" s="9"/>
      <c r="B63" s="9"/>
    </row>
    <row r="64" spans="1:2" x14ac:dyDescent="0.25">
      <c r="A64" s="9"/>
      <c r="B64" s="9"/>
    </row>
    <row r="65" spans="1:2" x14ac:dyDescent="0.25">
      <c r="A65" s="9"/>
      <c r="B65" s="9"/>
    </row>
    <row r="66" spans="1:2" x14ac:dyDescent="0.25">
      <c r="A66" s="9"/>
      <c r="B66" s="9"/>
    </row>
    <row r="67" spans="1:2" x14ac:dyDescent="0.25">
      <c r="A67" s="9"/>
      <c r="B67" s="9"/>
    </row>
    <row r="68" spans="1:2" x14ac:dyDescent="0.25">
      <c r="A68" s="9"/>
      <c r="B68" s="9"/>
    </row>
    <row r="69" spans="1:2" x14ac:dyDescent="0.25">
      <c r="A69" s="9"/>
      <c r="B69" s="9"/>
    </row>
    <row r="70" spans="1:2" x14ac:dyDescent="0.25">
      <c r="A70" s="9"/>
      <c r="B70" s="9"/>
    </row>
    <row r="71" spans="1:2" x14ac:dyDescent="0.25">
      <c r="A71" s="9"/>
      <c r="B71" s="9"/>
    </row>
  </sheetData>
  <autoFilter ref="A1:F25"/>
  <dataValidations count="2">
    <dataValidation type="textLength" errorStyle="warning" showErrorMessage="1" errorTitle="Hibás szöveghossz" error="A megadott szöveg hossza nem megfelelő! Kérjük, javítsa a hibát! (A megyekód mindig kétjegyű szám.)" sqref="A9 A5">
      <formula1>1</formula1>
      <formula2>2</formula2>
    </dataValidation>
    <dataValidation type="textLength" errorStyle="warning" showErrorMessage="1" errorTitle="Hibás szöveghossz" error="A megadott szöveg hossza nem megfelelő! Kérjük, javítsa a hibát! (Az OEP kód mindig négy karakter hosszú.)" sqref="B9 B5">
      <formula1>1</formula1>
      <formula2>4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workbookViewId="0">
      <pane ySplit="1" topLeftCell="A2" activePane="bottomLeft" state="frozen"/>
      <selection pane="bottomLeft" activeCell="C135" sqref="C135"/>
    </sheetView>
  </sheetViews>
  <sheetFormatPr defaultRowHeight="12.75" x14ac:dyDescent="0.2"/>
  <cols>
    <col min="1" max="1" width="8.5703125" style="35" customWidth="1"/>
    <col min="2" max="2" width="9.7109375" style="35" customWidth="1"/>
    <col min="3" max="3" width="84.140625" style="35" bestFit="1" customWidth="1"/>
    <col min="4" max="4" width="13.28515625" style="35" customWidth="1"/>
    <col min="5" max="5" width="47.140625" style="35" bestFit="1" customWidth="1"/>
    <col min="6" max="6" width="17.140625" style="35" customWidth="1"/>
    <col min="7" max="7" width="56.28515625" style="35" customWidth="1"/>
    <col min="8" max="9" width="22.140625" style="35" customWidth="1"/>
    <col min="10" max="10" width="30.5703125" style="35" customWidth="1"/>
    <col min="11" max="11" width="15" style="35" customWidth="1"/>
    <col min="12" max="16384" width="9.140625" style="35"/>
  </cols>
  <sheetData>
    <row r="1" spans="1:10" ht="60" x14ac:dyDescent="0.2">
      <c r="A1" s="34" t="s">
        <v>0</v>
      </c>
      <c r="B1" s="34" t="s">
        <v>644</v>
      </c>
      <c r="C1" s="34" t="s">
        <v>643</v>
      </c>
      <c r="D1" s="34" t="s">
        <v>657</v>
      </c>
      <c r="E1" s="34" t="s">
        <v>658</v>
      </c>
      <c r="F1" s="34" t="s">
        <v>659</v>
      </c>
      <c r="G1" s="34" t="s">
        <v>660</v>
      </c>
      <c r="H1" s="34" t="s">
        <v>1192</v>
      </c>
      <c r="I1" s="28" t="s">
        <v>1194</v>
      </c>
      <c r="J1" s="28" t="s">
        <v>1193</v>
      </c>
    </row>
    <row r="2" spans="1:10" ht="15" x14ac:dyDescent="0.25">
      <c r="A2" s="36" t="s">
        <v>1</v>
      </c>
      <c r="B2" s="36" t="s">
        <v>3</v>
      </c>
      <c r="C2" s="36" t="s">
        <v>298</v>
      </c>
      <c r="D2" s="36" t="s">
        <v>672</v>
      </c>
      <c r="E2" s="36" t="s">
        <v>673</v>
      </c>
      <c r="F2" s="37" t="s">
        <v>663</v>
      </c>
      <c r="G2" s="36" t="s">
        <v>664</v>
      </c>
      <c r="H2" s="38">
        <v>90053040</v>
      </c>
      <c r="I2" s="38">
        <v>90053040</v>
      </c>
      <c r="J2" s="38">
        <v>7504420</v>
      </c>
    </row>
    <row r="3" spans="1:10" ht="15" x14ac:dyDescent="0.25">
      <c r="A3" s="36" t="s">
        <v>1</v>
      </c>
      <c r="B3" s="36" t="s">
        <v>7</v>
      </c>
      <c r="C3" s="36" t="s">
        <v>491</v>
      </c>
      <c r="D3" s="36" t="s">
        <v>674</v>
      </c>
      <c r="E3" s="36" t="s">
        <v>675</v>
      </c>
      <c r="F3" s="37" t="s">
        <v>663</v>
      </c>
      <c r="G3" s="36" t="s">
        <v>664</v>
      </c>
      <c r="H3" s="38">
        <v>24995520</v>
      </c>
      <c r="I3" s="38">
        <v>24995520</v>
      </c>
      <c r="J3" s="38">
        <v>2082960</v>
      </c>
    </row>
    <row r="4" spans="1:10" ht="15" x14ac:dyDescent="0.25">
      <c r="A4" s="36" t="s">
        <v>1</v>
      </c>
      <c r="B4" s="36" t="s">
        <v>676</v>
      </c>
      <c r="C4" s="36" t="s">
        <v>1006</v>
      </c>
      <c r="D4" s="36" t="s">
        <v>677</v>
      </c>
      <c r="E4" s="36" t="s">
        <v>678</v>
      </c>
      <c r="F4" s="37" t="s">
        <v>667</v>
      </c>
      <c r="G4" s="36" t="s">
        <v>668</v>
      </c>
      <c r="H4" s="38">
        <v>51882600</v>
      </c>
      <c r="I4" s="38">
        <v>51882600</v>
      </c>
      <c r="J4" s="38">
        <v>4323550</v>
      </c>
    </row>
    <row r="5" spans="1:10" ht="15" x14ac:dyDescent="0.25">
      <c r="A5" s="36" t="s">
        <v>1</v>
      </c>
      <c r="B5" s="36" t="s">
        <v>12</v>
      </c>
      <c r="C5" s="36" t="s">
        <v>303</v>
      </c>
      <c r="D5" s="36" t="s">
        <v>661</v>
      </c>
      <c r="E5" s="36" t="s">
        <v>662</v>
      </c>
      <c r="F5" s="37" t="s">
        <v>663</v>
      </c>
      <c r="G5" s="36" t="s">
        <v>664</v>
      </c>
      <c r="H5" s="38">
        <v>169344780</v>
      </c>
      <c r="I5" s="38">
        <v>169344780</v>
      </c>
      <c r="J5" s="38">
        <v>14112065</v>
      </c>
    </row>
    <row r="6" spans="1:10" ht="15" x14ac:dyDescent="0.25">
      <c r="A6" s="36" t="s">
        <v>1</v>
      </c>
      <c r="B6" s="36" t="s">
        <v>20</v>
      </c>
      <c r="C6" s="36" t="s">
        <v>477</v>
      </c>
      <c r="D6" s="36" t="s">
        <v>665</v>
      </c>
      <c r="E6" s="36" t="s">
        <v>666</v>
      </c>
      <c r="F6" s="37" t="s">
        <v>667</v>
      </c>
      <c r="G6" s="36" t="s">
        <v>668</v>
      </c>
      <c r="H6" s="38">
        <v>70923600</v>
      </c>
      <c r="I6" s="38">
        <v>70923600</v>
      </c>
      <c r="J6" s="38">
        <v>5910300</v>
      </c>
    </row>
    <row r="7" spans="1:10" ht="15" x14ac:dyDescent="0.25">
      <c r="A7" s="36" t="s">
        <v>1</v>
      </c>
      <c r="B7" s="36" t="s">
        <v>20</v>
      </c>
      <c r="C7" s="36" t="s">
        <v>477</v>
      </c>
      <c r="D7" s="36" t="s">
        <v>669</v>
      </c>
      <c r="E7" s="36" t="s">
        <v>662</v>
      </c>
      <c r="F7" s="37" t="s">
        <v>663</v>
      </c>
      <c r="G7" s="36" t="s">
        <v>664</v>
      </c>
      <c r="H7" s="38">
        <v>130392900</v>
      </c>
      <c r="I7" s="38">
        <v>130392900</v>
      </c>
      <c r="J7" s="38">
        <v>10866075</v>
      </c>
    </row>
    <row r="8" spans="1:10" ht="15" x14ac:dyDescent="0.25">
      <c r="A8" s="36" t="s">
        <v>1</v>
      </c>
      <c r="B8" s="36" t="s">
        <v>18</v>
      </c>
      <c r="C8" s="36" t="s">
        <v>19</v>
      </c>
      <c r="D8" s="36" t="s">
        <v>670</v>
      </c>
      <c r="E8" s="36" t="s">
        <v>666</v>
      </c>
      <c r="F8" s="37" t="s">
        <v>667</v>
      </c>
      <c r="G8" s="36" t="s">
        <v>668</v>
      </c>
      <c r="H8" s="38">
        <v>65775600</v>
      </c>
      <c r="I8" s="38">
        <v>65775600</v>
      </c>
      <c r="J8" s="38">
        <v>5481300</v>
      </c>
    </row>
    <row r="9" spans="1:10" ht="15" x14ac:dyDescent="0.25">
      <c r="A9" s="36" t="s">
        <v>1</v>
      </c>
      <c r="B9" s="36" t="s">
        <v>18</v>
      </c>
      <c r="C9" s="36" t="s">
        <v>19</v>
      </c>
      <c r="D9" s="36" t="s">
        <v>671</v>
      </c>
      <c r="E9" s="36" t="s">
        <v>662</v>
      </c>
      <c r="F9" s="37" t="s">
        <v>663</v>
      </c>
      <c r="G9" s="36" t="s">
        <v>664</v>
      </c>
      <c r="H9" s="38">
        <v>58103760</v>
      </c>
      <c r="I9" s="38">
        <v>58103760</v>
      </c>
      <c r="J9" s="38">
        <v>4841980</v>
      </c>
    </row>
    <row r="10" spans="1:10" ht="15" x14ac:dyDescent="0.25">
      <c r="A10" s="36" t="s">
        <v>27</v>
      </c>
      <c r="B10" s="36" t="s">
        <v>511</v>
      </c>
      <c r="C10" s="36" t="s">
        <v>28</v>
      </c>
      <c r="D10" s="36" t="s">
        <v>679</v>
      </c>
      <c r="E10" s="36" t="s">
        <v>680</v>
      </c>
      <c r="F10" s="37" t="s">
        <v>663</v>
      </c>
      <c r="G10" s="36" t="s">
        <v>664</v>
      </c>
      <c r="H10" s="38">
        <v>189669480</v>
      </c>
      <c r="I10" s="38">
        <v>189669480</v>
      </c>
      <c r="J10" s="38">
        <v>15805790</v>
      </c>
    </row>
    <row r="11" spans="1:10" ht="15" x14ac:dyDescent="0.25">
      <c r="A11" s="36" t="s">
        <v>27</v>
      </c>
      <c r="B11" s="36" t="s">
        <v>513</v>
      </c>
      <c r="C11" s="36" t="s">
        <v>308</v>
      </c>
      <c r="D11" s="36" t="s">
        <v>681</v>
      </c>
      <c r="E11" s="36" t="s">
        <v>682</v>
      </c>
      <c r="F11" s="37" t="s">
        <v>667</v>
      </c>
      <c r="G11" s="36" t="s">
        <v>668</v>
      </c>
      <c r="H11" s="38">
        <v>40646100</v>
      </c>
      <c r="I11" s="38">
        <v>40646100</v>
      </c>
      <c r="J11" s="38">
        <v>3387175</v>
      </c>
    </row>
    <row r="12" spans="1:10" ht="15" x14ac:dyDescent="0.25">
      <c r="A12" s="36" t="s">
        <v>27</v>
      </c>
      <c r="B12" s="36" t="s">
        <v>513</v>
      </c>
      <c r="C12" s="36" t="s">
        <v>308</v>
      </c>
      <c r="D12" s="36" t="s">
        <v>683</v>
      </c>
      <c r="E12" s="36" t="s">
        <v>684</v>
      </c>
      <c r="F12" s="37" t="s">
        <v>663</v>
      </c>
      <c r="G12" s="36" t="s">
        <v>664</v>
      </c>
      <c r="H12" s="38">
        <v>37307820</v>
      </c>
      <c r="I12" s="38">
        <v>37307820</v>
      </c>
      <c r="J12" s="38">
        <v>3108985</v>
      </c>
    </row>
    <row r="13" spans="1:10" ht="15" x14ac:dyDescent="0.25">
      <c r="A13" s="36" t="s">
        <v>27</v>
      </c>
      <c r="B13" s="36" t="s">
        <v>513</v>
      </c>
      <c r="C13" s="36" t="s">
        <v>308</v>
      </c>
      <c r="D13" s="36" t="s">
        <v>685</v>
      </c>
      <c r="E13" s="36" t="s">
        <v>680</v>
      </c>
      <c r="F13" s="37" t="s">
        <v>663</v>
      </c>
      <c r="G13" s="36" t="s">
        <v>664</v>
      </c>
      <c r="H13" s="38">
        <v>57668820</v>
      </c>
      <c r="I13" s="38">
        <v>57668820</v>
      </c>
      <c r="J13" s="38">
        <v>4805735</v>
      </c>
    </row>
    <row r="14" spans="1:10" ht="15" x14ac:dyDescent="0.25">
      <c r="A14" s="36" t="s">
        <v>27</v>
      </c>
      <c r="B14" s="36" t="s">
        <v>513</v>
      </c>
      <c r="C14" s="36" t="s">
        <v>308</v>
      </c>
      <c r="D14" s="36" t="s">
        <v>685</v>
      </c>
      <c r="E14" s="36" t="s">
        <v>680</v>
      </c>
      <c r="F14" s="37" t="s">
        <v>686</v>
      </c>
      <c r="G14" s="36" t="s">
        <v>687</v>
      </c>
      <c r="H14" s="38">
        <v>32347260</v>
      </c>
      <c r="I14" s="38">
        <v>32347260</v>
      </c>
      <c r="J14" s="38">
        <v>2695605</v>
      </c>
    </row>
    <row r="15" spans="1:10" ht="15" x14ac:dyDescent="0.25">
      <c r="A15" s="36" t="s">
        <v>27</v>
      </c>
      <c r="B15" s="36" t="s">
        <v>513</v>
      </c>
      <c r="C15" s="36" t="s">
        <v>308</v>
      </c>
      <c r="D15" s="36" t="s">
        <v>688</v>
      </c>
      <c r="E15" s="36" t="s">
        <v>680</v>
      </c>
      <c r="F15" s="37" t="s">
        <v>663</v>
      </c>
      <c r="G15" s="36" t="s">
        <v>664</v>
      </c>
      <c r="H15" s="38">
        <v>177303720</v>
      </c>
      <c r="I15" s="38">
        <v>177303720</v>
      </c>
      <c r="J15" s="38">
        <v>14775310</v>
      </c>
    </row>
    <row r="16" spans="1:10" ht="15" x14ac:dyDescent="0.25">
      <c r="A16" s="36" t="s">
        <v>27</v>
      </c>
      <c r="B16" s="36" t="s">
        <v>513</v>
      </c>
      <c r="C16" s="36" t="s">
        <v>308</v>
      </c>
      <c r="D16" s="36" t="s">
        <v>689</v>
      </c>
      <c r="E16" s="36" t="s">
        <v>680</v>
      </c>
      <c r="F16" s="37" t="s">
        <v>663</v>
      </c>
      <c r="G16" s="36" t="s">
        <v>664</v>
      </c>
      <c r="H16" s="38">
        <v>247828680</v>
      </c>
      <c r="I16" s="38">
        <v>247828680</v>
      </c>
      <c r="J16" s="38">
        <v>20652390</v>
      </c>
    </row>
    <row r="17" spans="1:10" ht="15" x14ac:dyDescent="0.25">
      <c r="A17" s="36" t="s">
        <v>27</v>
      </c>
      <c r="B17" s="36" t="s">
        <v>513</v>
      </c>
      <c r="C17" s="36" t="s">
        <v>308</v>
      </c>
      <c r="D17" s="36" t="s">
        <v>690</v>
      </c>
      <c r="E17" s="36" t="s">
        <v>691</v>
      </c>
      <c r="F17" s="37" t="s">
        <v>692</v>
      </c>
      <c r="G17" s="36" t="s">
        <v>693</v>
      </c>
      <c r="H17" s="38">
        <v>59033700</v>
      </c>
      <c r="I17" s="38">
        <v>59033700</v>
      </c>
      <c r="J17" s="38">
        <v>4919475</v>
      </c>
    </row>
    <row r="18" spans="1:10" ht="15" x14ac:dyDescent="0.25">
      <c r="A18" s="36" t="s">
        <v>27</v>
      </c>
      <c r="B18" s="36" t="s">
        <v>513</v>
      </c>
      <c r="C18" s="36" t="s">
        <v>308</v>
      </c>
      <c r="D18" s="36" t="s">
        <v>694</v>
      </c>
      <c r="E18" s="36" t="s">
        <v>695</v>
      </c>
      <c r="F18" s="37" t="s">
        <v>686</v>
      </c>
      <c r="G18" s="36" t="s">
        <v>687</v>
      </c>
      <c r="H18" s="38">
        <v>75438000</v>
      </c>
      <c r="I18" s="38">
        <v>75438000</v>
      </c>
      <c r="J18" s="38">
        <v>6286500</v>
      </c>
    </row>
    <row r="19" spans="1:10" ht="15" x14ac:dyDescent="0.25">
      <c r="A19" s="36" t="s">
        <v>42</v>
      </c>
      <c r="B19" s="36" t="s">
        <v>50</v>
      </c>
      <c r="C19" s="36" t="s">
        <v>640</v>
      </c>
      <c r="D19" s="36" t="s">
        <v>718</v>
      </c>
      <c r="E19" s="36" t="s">
        <v>664</v>
      </c>
      <c r="F19" s="37" t="s">
        <v>663</v>
      </c>
      <c r="G19" s="36" t="s">
        <v>664</v>
      </c>
      <c r="H19" s="38">
        <v>186636120</v>
      </c>
      <c r="I19" s="38">
        <v>186636120</v>
      </c>
      <c r="J19" s="38">
        <v>15553010</v>
      </c>
    </row>
    <row r="20" spans="1:10" ht="15" x14ac:dyDescent="0.25">
      <c r="A20" s="36" t="s">
        <v>42</v>
      </c>
      <c r="B20" s="36" t="s">
        <v>53</v>
      </c>
      <c r="C20" s="36" t="s">
        <v>318</v>
      </c>
      <c r="D20" s="36" t="s">
        <v>696</v>
      </c>
      <c r="E20" s="36" t="s">
        <v>697</v>
      </c>
      <c r="F20" s="37" t="s">
        <v>667</v>
      </c>
      <c r="G20" s="36" t="s">
        <v>668</v>
      </c>
      <c r="H20" s="38">
        <v>36154800</v>
      </c>
      <c r="I20" s="38">
        <v>36154800</v>
      </c>
      <c r="J20" s="38">
        <v>3012900</v>
      </c>
    </row>
    <row r="21" spans="1:10" ht="15" x14ac:dyDescent="0.25">
      <c r="A21" s="36" t="s">
        <v>42</v>
      </c>
      <c r="B21" s="36" t="s">
        <v>478</v>
      </c>
      <c r="C21" s="36" t="s">
        <v>479</v>
      </c>
      <c r="D21" s="36" t="s">
        <v>698</v>
      </c>
      <c r="E21" s="36" t="s">
        <v>699</v>
      </c>
      <c r="F21" s="37" t="s">
        <v>667</v>
      </c>
      <c r="G21" s="36" t="s">
        <v>668</v>
      </c>
      <c r="H21" s="38">
        <v>24321000</v>
      </c>
      <c r="I21" s="38">
        <v>24321000</v>
      </c>
      <c r="J21" s="38">
        <v>2026750</v>
      </c>
    </row>
    <row r="22" spans="1:10" ht="15" x14ac:dyDescent="0.25">
      <c r="A22" s="36" t="s">
        <v>42</v>
      </c>
      <c r="B22" s="36" t="s">
        <v>478</v>
      </c>
      <c r="C22" s="36" t="s">
        <v>479</v>
      </c>
      <c r="D22" s="36" t="s">
        <v>700</v>
      </c>
      <c r="E22" s="36" t="s">
        <v>701</v>
      </c>
      <c r="F22" s="37" t="s">
        <v>667</v>
      </c>
      <c r="G22" s="36" t="s">
        <v>668</v>
      </c>
      <c r="H22" s="38">
        <v>63637200</v>
      </c>
      <c r="I22" s="38">
        <v>63637200</v>
      </c>
      <c r="J22" s="38">
        <v>5303100</v>
      </c>
    </row>
    <row r="23" spans="1:10" ht="15" x14ac:dyDescent="0.25">
      <c r="A23" s="36" t="s">
        <v>42</v>
      </c>
      <c r="B23" s="36" t="s">
        <v>478</v>
      </c>
      <c r="C23" s="36" t="s">
        <v>479</v>
      </c>
      <c r="D23" s="36" t="s">
        <v>702</v>
      </c>
      <c r="E23" s="36" t="s">
        <v>703</v>
      </c>
      <c r="F23" s="37" t="s">
        <v>667</v>
      </c>
      <c r="G23" s="36" t="s">
        <v>668</v>
      </c>
      <c r="H23" s="38">
        <v>40411800</v>
      </c>
      <c r="I23" s="38">
        <v>40411800</v>
      </c>
      <c r="J23" s="38">
        <v>3367650</v>
      </c>
    </row>
    <row r="24" spans="1:10" ht="15" x14ac:dyDescent="0.25">
      <c r="A24" s="36" t="s">
        <v>42</v>
      </c>
      <c r="B24" s="36" t="s">
        <v>478</v>
      </c>
      <c r="C24" s="36" t="s">
        <v>479</v>
      </c>
      <c r="D24" s="36" t="s">
        <v>704</v>
      </c>
      <c r="E24" s="36" t="s">
        <v>705</v>
      </c>
      <c r="F24" s="37" t="s">
        <v>663</v>
      </c>
      <c r="G24" s="36" t="s">
        <v>664</v>
      </c>
      <c r="H24" s="38">
        <v>79547820</v>
      </c>
      <c r="I24" s="38">
        <v>79547820</v>
      </c>
      <c r="J24" s="38">
        <v>6628985</v>
      </c>
    </row>
    <row r="25" spans="1:10" ht="15" x14ac:dyDescent="0.25">
      <c r="A25" s="36" t="s">
        <v>42</v>
      </c>
      <c r="B25" s="36" t="s">
        <v>478</v>
      </c>
      <c r="C25" s="36" t="s">
        <v>479</v>
      </c>
      <c r="D25" s="36" t="s">
        <v>706</v>
      </c>
      <c r="E25" s="36" t="s">
        <v>707</v>
      </c>
      <c r="F25" s="37" t="s">
        <v>663</v>
      </c>
      <c r="G25" s="36" t="s">
        <v>664</v>
      </c>
      <c r="H25" s="38">
        <v>71475360</v>
      </c>
      <c r="I25" s="38">
        <v>71475360</v>
      </c>
      <c r="J25" s="38">
        <v>5956280</v>
      </c>
    </row>
    <row r="26" spans="1:10" ht="15" x14ac:dyDescent="0.25">
      <c r="A26" s="36" t="s">
        <v>42</v>
      </c>
      <c r="B26" s="36" t="s">
        <v>478</v>
      </c>
      <c r="C26" s="36" t="s">
        <v>479</v>
      </c>
      <c r="D26" s="36" t="s">
        <v>708</v>
      </c>
      <c r="E26" s="36" t="s">
        <v>709</v>
      </c>
      <c r="F26" s="37" t="s">
        <v>663</v>
      </c>
      <c r="G26" s="36" t="s">
        <v>664</v>
      </c>
      <c r="H26" s="38">
        <v>215948040</v>
      </c>
      <c r="I26" s="38">
        <v>215948040</v>
      </c>
      <c r="J26" s="38">
        <v>17995670</v>
      </c>
    </row>
    <row r="27" spans="1:10" ht="15" x14ac:dyDescent="0.25">
      <c r="A27" s="36" t="s">
        <v>42</v>
      </c>
      <c r="B27" s="36" t="s">
        <v>478</v>
      </c>
      <c r="C27" s="36" t="s">
        <v>479</v>
      </c>
      <c r="D27" s="36" t="s">
        <v>710</v>
      </c>
      <c r="E27" s="36" t="s">
        <v>711</v>
      </c>
      <c r="F27" s="37" t="s">
        <v>663</v>
      </c>
      <c r="G27" s="36" t="s">
        <v>664</v>
      </c>
      <c r="H27" s="38">
        <v>136484700</v>
      </c>
      <c r="I27" s="38">
        <v>136484700</v>
      </c>
      <c r="J27" s="38">
        <v>11373725</v>
      </c>
    </row>
    <row r="28" spans="1:10" ht="15" x14ac:dyDescent="0.25">
      <c r="A28" s="36" t="s">
        <v>42</v>
      </c>
      <c r="B28" s="36" t="s">
        <v>478</v>
      </c>
      <c r="C28" s="36" t="s">
        <v>479</v>
      </c>
      <c r="D28" s="36" t="s">
        <v>712</v>
      </c>
      <c r="E28" s="36" t="s">
        <v>713</v>
      </c>
      <c r="F28" s="37" t="s">
        <v>692</v>
      </c>
      <c r="G28" s="36" t="s">
        <v>693</v>
      </c>
      <c r="H28" s="38">
        <v>137429160</v>
      </c>
      <c r="I28" s="38">
        <v>137429160</v>
      </c>
      <c r="J28" s="38">
        <v>11452430</v>
      </c>
    </row>
    <row r="29" spans="1:10" ht="15" x14ac:dyDescent="0.25">
      <c r="A29" s="36" t="s">
        <v>42</v>
      </c>
      <c r="B29" s="36" t="s">
        <v>478</v>
      </c>
      <c r="C29" s="36" t="s">
        <v>479</v>
      </c>
      <c r="D29" s="36" t="s">
        <v>714</v>
      </c>
      <c r="E29" s="36" t="s">
        <v>715</v>
      </c>
      <c r="F29" s="37" t="s">
        <v>692</v>
      </c>
      <c r="G29" s="36" t="s">
        <v>693</v>
      </c>
      <c r="H29" s="38">
        <v>19991400</v>
      </c>
      <c r="I29" s="38">
        <v>19991400</v>
      </c>
      <c r="J29" s="38">
        <v>1665950</v>
      </c>
    </row>
    <row r="30" spans="1:10" ht="15" x14ac:dyDescent="0.25">
      <c r="A30" s="36" t="s">
        <v>42</v>
      </c>
      <c r="B30" s="36" t="s">
        <v>478</v>
      </c>
      <c r="C30" s="36" t="s">
        <v>479</v>
      </c>
      <c r="D30" s="36" t="s">
        <v>716</v>
      </c>
      <c r="E30" s="36" t="s">
        <v>717</v>
      </c>
      <c r="F30" s="37" t="s">
        <v>686</v>
      </c>
      <c r="G30" s="36" t="s">
        <v>687</v>
      </c>
      <c r="H30" s="38">
        <v>142860960</v>
      </c>
      <c r="I30" s="38">
        <v>142860960</v>
      </c>
      <c r="J30" s="38">
        <v>11905080</v>
      </c>
    </row>
    <row r="31" spans="1:10" ht="15" x14ac:dyDescent="0.25">
      <c r="A31" s="36" t="s">
        <v>61</v>
      </c>
      <c r="B31" s="36" t="s">
        <v>520</v>
      </c>
      <c r="C31" s="36" t="s">
        <v>321</v>
      </c>
      <c r="D31" s="36" t="s">
        <v>736</v>
      </c>
      <c r="E31" s="36" t="s">
        <v>721</v>
      </c>
      <c r="F31" s="37" t="s">
        <v>663</v>
      </c>
      <c r="G31" s="36" t="s">
        <v>664</v>
      </c>
      <c r="H31" s="38">
        <v>103864200</v>
      </c>
      <c r="I31" s="38">
        <v>103864200</v>
      </c>
      <c r="J31" s="38">
        <v>8655350</v>
      </c>
    </row>
    <row r="32" spans="1:10" ht="15" x14ac:dyDescent="0.25">
      <c r="A32" s="36" t="s">
        <v>61</v>
      </c>
      <c r="B32" s="36" t="s">
        <v>520</v>
      </c>
      <c r="C32" s="36" t="s">
        <v>321</v>
      </c>
      <c r="D32" s="36" t="s">
        <v>737</v>
      </c>
      <c r="E32" s="36" t="s">
        <v>738</v>
      </c>
      <c r="F32" s="37" t="s">
        <v>692</v>
      </c>
      <c r="G32" s="36" t="s">
        <v>693</v>
      </c>
      <c r="H32" s="38">
        <v>215963220</v>
      </c>
      <c r="I32" s="38">
        <v>215963220</v>
      </c>
      <c r="J32" s="38">
        <v>17996935</v>
      </c>
    </row>
    <row r="33" spans="1:10" ht="15" x14ac:dyDescent="0.25">
      <c r="A33" s="36" t="s">
        <v>61</v>
      </c>
      <c r="B33" s="36" t="s">
        <v>526</v>
      </c>
      <c r="C33" s="36" t="s">
        <v>325</v>
      </c>
      <c r="D33" s="36" t="s">
        <v>739</v>
      </c>
      <c r="E33" s="36" t="s">
        <v>666</v>
      </c>
      <c r="F33" s="37" t="s">
        <v>667</v>
      </c>
      <c r="G33" s="36" t="s">
        <v>668</v>
      </c>
      <c r="H33" s="38">
        <v>67996500</v>
      </c>
      <c r="I33" s="38">
        <v>67996500</v>
      </c>
      <c r="J33" s="38">
        <v>5666375</v>
      </c>
    </row>
    <row r="34" spans="1:10" ht="15" x14ac:dyDescent="0.25">
      <c r="A34" s="36" t="s">
        <v>61</v>
      </c>
      <c r="B34" s="36" t="s">
        <v>526</v>
      </c>
      <c r="C34" s="36" t="s">
        <v>325</v>
      </c>
      <c r="D34" s="36" t="s">
        <v>740</v>
      </c>
      <c r="E34" s="36" t="s">
        <v>729</v>
      </c>
      <c r="F34" s="37" t="s">
        <v>663</v>
      </c>
      <c r="G34" s="36" t="s">
        <v>664</v>
      </c>
      <c r="H34" s="38">
        <v>56491380</v>
      </c>
      <c r="I34" s="38">
        <v>56491380</v>
      </c>
      <c r="J34" s="38">
        <v>4707615</v>
      </c>
    </row>
    <row r="35" spans="1:10" ht="15" x14ac:dyDescent="0.25">
      <c r="A35" s="36" t="s">
        <v>61</v>
      </c>
      <c r="B35" s="36" t="s">
        <v>66</v>
      </c>
      <c r="C35" s="36" t="s">
        <v>328</v>
      </c>
      <c r="D35" s="36" t="s">
        <v>719</v>
      </c>
      <c r="E35" s="36" t="s">
        <v>666</v>
      </c>
      <c r="F35" s="37" t="s">
        <v>667</v>
      </c>
      <c r="G35" s="36" t="s">
        <v>668</v>
      </c>
      <c r="H35" s="38">
        <v>66551100</v>
      </c>
      <c r="I35" s="38">
        <v>66551100</v>
      </c>
      <c r="J35" s="38">
        <v>5545925</v>
      </c>
    </row>
    <row r="36" spans="1:10" ht="15" x14ac:dyDescent="0.25">
      <c r="A36" s="36" t="s">
        <v>61</v>
      </c>
      <c r="B36" s="36" t="s">
        <v>66</v>
      </c>
      <c r="C36" s="36" t="s">
        <v>328</v>
      </c>
      <c r="D36" s="36" t="s">
        <v>720</v>
      </c>
      <c r="E36" s="36" t="s">
        <v>721</v>
      </c>
      <c r="F36" s="37" t="s">
        <v>663</v>
      </c>
      <c r="G36" s="36" t="s">
        <v>664</v>
      </c>
      <c r="H36" s="38">
        <v>60881040</v>
      </c>
      <c r="I36" s="38">
        <v>60881040</v>
      </c>
      <c r="J36" s="38">
        <v>5073420</v>
      </c>
    </row>
    <row r="37" spans="1:10" ht="15" x14ac:dyDescent="0.25">
      <c r="A37" s="36" t="s">
        <v>61</v>
      </c>
      <c r="B37" s="36" t="s">
        <v>67</v>
      </c>
      <c r="C37" s="36" t="s">
        <v>333</v>
      </c>
      <c r="D37" s="36" t="s">
        <v>722</v>
      </c>
      <c r="E37" s="36" t="s">
        <v>666</v>
      </c>
      <c r="F37" s="37" t="s">
        <v>667</v>
      </c>
      <c r="G37" s="36" t="s">
        <v>668</v>
      </c>
      <c r="H37" s="38">
        <v>47473800</v>
      </c>
      <c r="I37" s="38">
        <v>47473800</v>
      </c>
      <c r="J37" s="38">
        <v>3956150</v>
      </c>
    </row>
    <row r="38" spans="1:10" ht="15" x14ac:dyDescent="0.25">
      <c r="A38" s="36" t="s">
        <v>61</v>
      </c>
      <c r="B38" s="36" t="s">
        <v>67</v>
      </c>
      <c r="C38" s="36" t="s">
        <v>333</v>
      </c>
      <c r="D38" s="36" t="s">
        <v>723</v>
      </c>
      <c r="E38" s="36" t="s">
        <v>721</v>
      </c>
      <c r="F38" s="37" t="s">
        <v>663</v>
      </c>
      <c r="G38" s="36" t="s">
        <v>664</v>
      </c>
      <c r="H38" s="38">
        <v>98522820</v>
      </c>
      <c r="I38" s="38">
        <v>98522820</v>
      </c>
      <c r="J38" s="38">
        <v>8210235</v>
      </c>
    </row>
    <row r="39" spans="1:10" ht="15" x14ac:dyDescent="0.25">
      <c r="A39" s="36" t="s">
        <v>61</v>
      </c>
      <c r="B39" s="36" t="s">
        <v>492</v>
      </c>
      <c r="C39" s="36" t="s">
        <v>493</v>
      </c>
      <c r="D39" s="36" t="s">
        <v>724</v>
      </c>
      <c r="E39" s="36" t="s">
        <v>725</v>
      </c>
      <c r="F39" s="37" t="s">
        <v>667</v>
      </c>
      <c r="G39" s="36" t="s">
        <v>668</v>
      </c>
      <c r="H39" s="38">
        <v>108596400</v>
      </c>
      <c r="I39" s="38">
        <v>108596400</v>
      </c>
      <c r="J39" s="38">
        <v>9049700</v>
      </c>
    </row>
    <row r="40" spans="1:10" ht="15" x14ac:dyDescent="0.25">
      <c r="A40" s="36" t="s">
        <v>61</v>
      </c>
      <c r="B40" s="36" t="s">
        <v>492</v>
      </c>
      <c r="C40" s="36" t="s">
        <v>493</v>
      </c>
      <c r="D40" s="36" t="s">
        <v>726</v>
      </c>
      <c r="E40" s="36" t="s">
        <v>727</v>
      </c>
      <c r="F40" s="37" t="s">
        <v>667</v>
      </c>
      <c r="G40" s="36" t="s">
        <v>668</v>
      </c>
      <c r="H40" s="38">
        <v>244638900</v>
      </c>
      <c r="I40" s="38">
        <v>244638900</v>
      </c>
      <c r="J40" s="38">
        <v>20386575</v>
      </c>
    </row>
    <row r="41" spans="1:10" ht="15" x14ac:dyDescent="0.25">
      <c r="A41" s="36" t="s">
        <v>61</v>
      </c>
      <c r="B41" s="36" t="s">
        <v>492</v>
      </c>
      <c r="C41" s="36" t="s">
        <v>493</v>
      </c>
      <c r="D41" s="36" t="s">
        <v>728</v>
      </c>
      <c r="E41" s="36" t="s">
        <v>729</v>
      </c>
      <c r="F41" s="37" t="s">
        <v>663</v>
      </c>
      <c r="G41" s="36" t="s">
        <v>664</v>
      </c>
      <c r="H41" s="38">
        <v>307488720</v>
      </c>
      <c r="I41" s="38">
        <v>307488720</v>
      </c>
      <c r="J41" s="38">
        <v>25624060</v>
      </c>
    </row>
    <row r="42" spans="1:10" ht="15" x14ac:dyDescent="0.25">
      <c r="A42" s="36" t="s">
        <v>61</v>
      </c>
      <c r="B42" s="36" t="s">
        <v>492</v>
      </c>
      <c r="C42" s="36" t="s">
        <v>493</v>
      </c>
      <c r="D42" s="36" t="s">
        <v>730</v>
      </c>
      <c r="E42" s="36" t="s">
        <v>731</v>
      </c>
      <c r="F42" s="37" t="s">
        <v>663</v>
      </c>
      <c r="G42" s="36" t="s">
        <v>664</v>
      </c>
      <c r="H42" s="38">
        <v>24750000</v>
      </c>
      <c r="I42" s="38">
        <v>24750000</v>
      </c>
      <c r="J42" s="38">
        <v>2062500</v>
      </c>
    </row>
    <row r="43" spans="1:10" ht="15" x14ac:dyDescent="0.25">
      <c r="A43" s="36" t="s">
        <v>61</v>
      </c>
      <c r="B43" s="36" t="s">
        <v>492</v>
      </c>
      <c r="C43" s="36" t="s">
        <v>493</v>
      </c>
      <c r="D43" s="36" t="s">
        <v>732</v>
      </c>
      <c r="E43" s="36" t="s">
        <v>733</v>
      </c>
      <c r="F43" s="37" t="s">
        <v>692</v>
      </c>
      <c r="G43" s="36" t="s">
        <v>693</v>
      </c>
      <c r="H43" s="38">
        <v>30195000</v>
      </c>
      <c r="I43" s="38">
        <v>30195000</v>
      </c>
      <c r="J43" s="38">
        <v>2516250</v>
      </c>
    </row>
    <row r="44" spans="1:10" ht="15" x14ac:dyDescent="0.25">
      <c r="A44" s="36" t="s">
        <v>61</v>
      </c>
      <c r="B44" s="36" t="s">
        <v>492</v>
      </c>
      <c r="C44" s="36" t="s">
        <v>493</v>
      </c>
      <c r="D44" s="36" t="s">
        <v>734</v>
      </c>
      <c r="E44" s="36" t="s">
        <v>735</v>
      </c>
      <c r="F44" s="37" t="s">
        <v>686</v>
      </c>
      <c r="G44" s="36" t="s">
        <v>687</v>
      </c>
      <c r="H44" s="38">
        <v>50097960</v>
      </c>
      <c r="I44" s="38">
        <v>50097960</v>
      </c>
      <c r="J44" s="38">
        <v>4174830</v>
      </c>
    </row>
    <row r="45" spans="1:10" ht="15" x14ac:dyDescent="0.25">
      <c r="A45" s="36" t="s">
        <v>72</v>
      </c>
      <c r="B45" s="36" t="s">
        <v>73</v>
      </c>
      <c r="C45" s="36" t="s">
        <v>633</v>
      </c>
      <c r="D45" s="36" t="s">
        <v>741</v>
      </c>
      <c r="E45" s="36" t="s">
        <v>742</v>
      </c>
      <c r="F45" s="37" t="s">
        <v>667</v>
      </c>
      <c r="G45" s="36" t="s">
        <v>668</v>
      </c>
      <c r="H45" s="38">
        <v>33597300</v>
      </c>
      <c r="I45" s="38">
        <v>33597300</v>
      </c>
      <c r="J45" s="38">
        <v>2799775</v>
      </c>
    </row>
    <row r="46" spans="1:10" ht="15" x14ac:dyDescent="0.25">
      <c r="A46" s="36" t="s">
        <v>72</v>
      </c>
      <c r="B46" s="36" t="s">
        <v>73</v>
      </c>
      <c r="C46" s="36" t="s">
        <v>633</v>
      </c>
      <c r="D46" s="36" t="s">
        <v>743</v>
      </c>
      <c r="E46" s="36" t="s">
        <v>744</v>
      </c>
      <c r="F46" s="37" t="s">
        <v>663</v>
      </c>
      <c r="G46" s="36" t="s">
        <v>664</v>
      </c>
      <c r="H46" s="38">
        <v>69391080</v>
      </c>
      <c r="I46" s="38">
        <v>69391080</v>
      </c>
      <c r="J46" s="38">
        <v>5782590</v>
      </c>
    </row>
    <row r="47" spans="1:10" ht="15" x14ac:dyDescent="0.25">
      <c r="A47" s="36" t="s">
        <v>72</v>
      </c>
      <c r="B47" s="36" t="s">
        <v>73</v>
      </c>
      <c r="C47" s="36" t="s">
        <v>633</v>
      </c>
      <c r="D47" s="36" t="s">
        <v>745</v>
      </c>
      <c r="E47" s="36" t="s">
        <v>746</v>
      </c>
      <c r="F47" s="37" t="s">
        <v>663</v>
      </c>
      <c r="G47" s="36" t="s">
        <v>664</v>
      </c>
      <c r="H47" s="38">
        <v>89824020</v>
      </c>
      <c r="I47" s="38">
        <v>89824020</v>
      </c>
      <c r="J47" s="38">
        <v>7485335</v>
      </c>
    </row>
    <row r="48" spans="1:10" ht="15" x14ac:dyDescent="0.25">
      <c r="A48" s="36" t="s">
        <v>72</v>
      </c>
      <c r="B48" s="36" t="s">
        <v>77</v>
      </c>
      <c r="C48" s="36" t="s">
        <v>634</v>
      </c>
      <c r="D48" s="36" t="s">
        <v>747</v>
      </c>
      <c r="E48" s="36" t="s">
        <v>748</v>
      </c>
      <c r="F48" s="37" t="s">
        <v>686</v>
      </c>
      <c r="G48" s="36" t="s">
        <v>687</v>
      </c>
      <c r="H48" s="38">
        <v>20821680</v>
      </c>
      <c r="I48" s="38">
        <v>20821680</v>
      </c>
      <c r="J48" s="38">
        <v>1735140</v>
      </c>
    </row>
    <row r="49" spans="1:10" ht="15" x14ac:dyDescent="0.25">
      <c r="A49" s="36" t="s">
        <v>72</v>
      </c>
      <c r="B49" s="36" t="s">
        <v>77</v>
      </c>
      <c r="C49" s="36" t="s">
        <v>634</v>
      </c>
      <c r="D49" s="36" t="s">
        <v>749</v>
      </c>
      <c r="E49" s="36" t="s">
        <v>750</v>
      </c>
      <c r="F49" s="37" t="s">
        <v>686</v>
      </c>
      <c r="G49" s="36" t="s">
        <v>687</v>
      </c>
      <c r="H49" s="38">
        <v>26555760</v>
      </c>
      <c r="I49" s="38">
        <v>26555760</v>
      </c>
      <c r="J49" s="38">
        <v>2212980</v>
      </c>
    </row>
    <row r="50" spans="1:10" ht="15" x14ac:dyDescent="0.25">
      <c r="A50" s="36" t="s">
        <v>72</v>
      </c>
      <c r="B50" s="36" t="s">
        <v>78</v>
      </c>
      <c r="C50" s="36" t="s">
        <v>639</v>
      </c>
      <c r="D50" s="36" t="s">
        <v>751</v>
      </c>
      <c r="E50" s="36" t="s">
        <v>682</v>
      </c>
      <c r="F50" s="37" t="s">
        <v>667</v>
      </c>
      <c r="G50" s="36" t="s">
        <v>668</v>
      </c>
      <c r="H50" s="38">
        <v>63653700</v>
      </c>
      <c r="I50" s="38">
        <v>63653700</v>
      </c>
      <c r="J50" s="38">
        <v>5304475</v>
      </c>
    </row>
    <row r="51" spans="1:10" ht="15" x14ac:dyDescent="0.25">
      <c r="A51" s="36" t="s">
        <v>72</v>
      </c>
      <c r="B51" s="36" t="s">
        <v>78</v>
      </c>
      <c r="C51" s="36" t="s">
        <v>639</v>
      </c>
      <c r="D51" s="36" t="s">
        <v>752</v>
      </c>
      <c r="E51" s="36" t="s">
        <v>680</v>
      </c>
      <c r="F51" s="37" t="s">
        <v>663</v>
      </c>
      <c r="G51" s="36" t="s">
        <v>664</v>
      </c>
      <c r="H51" s="38">
        <v>39406620</v>
      </c>
      <c r="I51" s="38">
        <v>39406620</v>
      </c>
      <c r="J51" s="38">
        <v>3283885</v>
      </c>
    </row>
    <row r="52" spans="1:10" ht="15" x14ac:dyDescent="0.25">
      <c r="A52" s="36" t="s">
        <v>72</v>
      </c>
      <c r="B52" s="36" t="s">
        <v>79</v>
      </c>
      <c r="C52" s="36" t="s">
        <v>336</v>
      </c>
      <c r="D52" s="36" t="s">
        <v>753</v>
      </c>
      <c r="E52" s="36" t="s">
        <v>729</v>
      </c>
      <c r="F52" s="37" t="s">
        <v>663</v>
      </c>
      <c r="G52" s="36" t="s">
        <v>664</v>
      </c>
      <c r="H52" s="38">
        <v>136555980</v>
      </c>
      <c r="I52" s="38">
        <v>136555980</v>
      </c>
      <c r="J52" s="38">
        <v>11379665</v>
      </c>
    </row>
    <row r="53" spans="1:10" ht="15" x14ac:dyDescent="0.25">
      <c r="A53" s="36" t="s">
        <v>72</v>
      </c>
      <c r="B53" s="36" t="s">
        <v>79</v>
      </c>
      <c r="C53" s="36" t="s">
        <v>336</v>
      </c>
      <c r="D53" s="36" t="s">
        <v>754</v>
      </c>
      <c r="E53" s="36" t="s">
        <v>729</v>
      </c>
      <c r="F53" s="37" t="s">
        <v>663</v>
      </c>
      <c r="G53" s="36" t="s">
        <v>664</v>
      </c>
      <c r="H53" s="38">
        <v>60190020</v>
      </c>
      <c r="I53" s="38">
        <v>60190020</v>
      </c>
      <c r="J53" s="38">
        <v>5015835</v>
      </c>
    </row>
    <row r="54" spans="1:10" ht="15" x14ac:dyDescent="0.25">
      <c r="A54" s="36" t="s">
        <v>72</v>
      </c>
      <c r="B54" s="36" t="s">
        <v>79</v>
      </c>
      <c r="C54" s="36" t="s">
        <v>336</v>
      </c>
      <c r="D54" s="36" t="s">
        <v>755</v>
      </c>
      <c r="E54" s="36" t="s">
        <v>729</v>
      </c>
      <c r="F54" s="37" t="s">
        <v>663</v>
      </c>
      <c r="G54" s="36" t="s">
        <v>664</v>
      </c>
      <c r="H54" s="38">
        <v>17121060</v>
      </c>
      <c r="I54" s="38">
        <v>17121060</v>
      </c>
      <c r="J54" s="38">
        <v>1426755</v>
      </c>
    </row>
    <row r="55" spans="1:10" ht="15" x14ac:dyDescent="0.25">
      <c r="A55" s="36" t="s">
        <v>72</v>
      </c>
      <c r="B55" s="36" t="s">
        <v>79</v>
      </c>
      <c r="C55" s="36" t="s">
        <v>336</v>
      </c>
      <c r="D55" s="36" t="s">
        <v>756</v>
      </c>
      <c r="E55" s="36" t="s">
        <v>757</v>
      </c>
      <c r="F55" s="37" t="s">
        <v>663</v>
      </c>
      <c r="G55" s="36" t="s">
        <v>664</v>
      </c>
      <c r="H55" s="38">
        <v>16485480</v>
      </c>
      <c r="I55" s="38">
        <v>16485480</v>
      </c>
      <c r="J55" s="38">
        <v>1373790</v>
      </c>
    </row>
    <row r="56" spans="1:10" ht="15" x14ac:dyDescent="0.25">
      <c r="A56" s="36" t="s">
        <v>72</v>
      </c>
      <c r="B56" s="36" t="s">
        <v>79</v>
      </c>
      <c r="C56" s="36" t="s">
        <v>336</v>
      </c>
      <c r="D56" s="36" t="s">
        <v>758</v>
      </c>
      <c r="E56" s="36" t="s">
        <v>721</v>
      </c>
      <c r="F56" s="37" t="s">
        <v>663</v>
      </c>
      <c r="G56" s="36" t="s">
        <v>664</v>
      </c>
      <c r="H56" s="38">
        <v>17855640</v>
      </c>
      <c r="I56" s="38">
        <v>17855640</v>
      </c>
      <c r="J56" s="38">
        <v>1487970</v>
      </c>
    </row>
    <row r="57" spans="1:10" ht="15" x14ac:dyDescent="0.25">
      <c r="A57" s="36" t="s">
        <v>72</v>
      </c>
      <c r="B57" s="36" t="s">
        <v>79</v>
      </c>
      <c r="C57" s="36" t="s">
        <v>336</v>
      </c>
      <c r="D57" s="36" t="s">
        <v>759</v>
      </c>
      <c r="E57" s="36" t="s">
        <v>729</v>
      </c>
      <c r="F57" s="37" t="s">
        <v>663</v>
      </c>
      <c r="G57" s="36" t="s">
        <v>664</v>
      </c>
      <c r="H57" s="38">
        <v>11503800</v>
      </c>
      <c r="I57" s="38">
        <v>11503800</v>
      </c>
      <c r="J57" s="38">
        <v>958650</v>
      </c>
    </row>
    <row r="58" spans="1:10" ht="15" x14ac:dyDescent="0.25">
      <c r="A58" s="36" t="s">
        <v>72</v>
      </c>
      <c r="B58" s="36" t="s">
        <v>79</v>
      </c>
      <c r="C58" s="36" t="s">
        <v>336</v>
      </c>
      <c r="D58" s="36" t="s">
        <v>760</v>
      </c>
      <c r="E58" s="36" t="s">
        <v>691</v>
      </c>
      <c r="F58" s="37" t="s">
        <v>692</v>
      </c>
      <c r="G58" s="36" t="s">
        <v>693</v>
      </c>
      <c r="H58" s="38">
        <v>37346100</v>
      </c>
      <c r="I58" s="38">
        <v>37346100</v>
      </c>
      <c r="J58" s="38">
        <v>3112175</v>
      </c>
    </row>
    <row r="59" spans="1:10" ht="15" x14ac:dyDescent="0.25">
      <c r="A59" s="36" t="s">
        <v>85</v>
      </c>
      <c r="B59" s="36" t="s">
        <v>87</v>
      </c>
      <c r="C59" s="36" t="s">
        <v>339</v>
      </c>
      <c r="D59" s="36" t="s">
        <v>767</v>
      </c>
      <c r="E59" s="36" t="s">
        <v>768</v>
      </c>
      <c r="F59" s="37" t="s">
        <v>667</v>
      </c>
      <c r="G59" s="36" t="s">
        <v>668</v>
      </c>
      <c r="H59" s="38">
        <v>65356500</v>
      </c>
      <c r="I59" s="38">
        <v>65356500</v>
      </c>
      <c r="J59" s="38">
        <v>5446375</v>
      </c>
    </row>
    <row r="60" spans="1:10" ht="15" x14ac:dyDescent="0.25">
      <c r="A60" s="36" t="s">
        <v>85</v>
      </c>
      <c r="B60" s="36" t="s">
        <v>87</v>
      </c>
      <c r="C60" s="36" t="s">
        <v>339</v>
      </c>
      <c r="D60" s="36" t="s">
        <v>769</v>
      </c>
      <c r="E60" s="36" t="s">
        <v>721</v>
      </c>
      <c r="F60" s="37" t="s">
        <v>663</v>
      </c>
      <c r="G60" s="36" t="s">
        <v>664</v>
      </c>
      <c r="H60" s="38">
        <v>94284960</v>
      </c>
      <c r="I60" s="38">
        <v>94284960</v>
      </c>
      <c r="J60" s="38">
        <v>7857080</v>
      </c>
    </row>
    <row r="61" spans="1:10" ht="15" x14ac:dyDescent="0.25">
      <c r="A61" s="36" t="s">
        <v>85</v>
      </c>
      <c r="B61" s="36" t="s">
        <v>87</v>
      </c>
      <c r="C61" s="36" t="s">
        <v>339</v>
      </c>
      <c r="D61" s="36" t="s">
        <v>770</v>
      </c>
      <c r="E61" s="36" t="s">
        <v>729</v>
      </c>
      <c r="F61" s="37" t="s">
        <v>663</v>
      </c>
      <c r="G61" s="36" t="s">
        <v>664</v>
      </c>
      <c r="H61" s="38">
        <v>128156820</v>
      </c>
      <c r="I61" s="38">
        <v>128156820</v>
      </c>
      <c r="J61" s="38">
        <v>10679735</v>
      </c>
    </row>
    <row r="62" spans="1:10" ht="15" x14ac:dyDescent="0.25">
      <c r="A62" s="36" t="s">
        <v>85</v>
      </c>
      <c r="B62" s="36" t="s">
        <v>87</v>
      </c>
      <c r="C62" s="36" t="s">
        <v>339</v>
      </c>
      <c r="D62" s="36" t="s">
        <v>771</v>
      </c>
      <c r="E62" s="36" t="s">
        <v>772</v>
      </c>
      <c r="F62" s="37" t="s">
        <v>663</v>
      </c>
      <c r="G62" s="36" t="s">
        <v>664</v>
      </c>
      <c r="H62" s="38">
        <v>112554420</v>
      </c>
      <c r="I62" s="38">
        <v>112554420</v>
      </c>
      <c r="J62" s="38">
        <v>9379535</v>
      </c>
    </row>
    <row r="63" spans="1:10" ht="15" x14ac:dyDescent="0.25">
      <c r="A63" s="36" t="s">
        <v>85</v>
      </c>
      <c r="B63" s="36" t="s">
        <v>87</v>
      </c>
      <c r="C63" s="36" t="s">
        <v>339</v>
      </c>
      <c r="D63" s="36" t="s">
        <v>773</v>
      </c>
      <c r="E63" s="36" t="s">
        <v>774</v>
      </c>
      <c r="F63" s="37" t="s">
        <v>686</v>
      </c>
      <c r="G63" s="36" t="s">
        <v>687</v>
      </c>
      <c r="H63" s="38">
        <v>130218660</v>
      </c>
      <c r="I63" s="38">
        <v>130218660</v>
      </c>
      <c r="J63" s="38">
        <v>10851555</v>
      </c>
    </row>
    <row r="64" spans="1:10" ht="15" x14ac:dyDescent="0.25">
      <c r="A64" s="36" t="s">
        <v>85</v>
      </c>
      <c r="B64" s="36" t="s">
        <v>761</v>
      </c>
      <c r="C64" s="36" t="s">
        <v>1007</v>
      </c>
      <c r="D64" s="36" t="s">
        <v>762</v>
      </c>
      <c r="E64" s="36" t="s">
        <v>666</v>
      </c>
      <c r="F64" s="37" t="s">
        <v>667</v>
      </c>
      <c r="G64" s="36" t="s">
        <v>668</v>
      </c>
      <c r="H64" s="38">
        <v>63633900</v>
      </c>
      <c r="I64" s="38">
        <v>63633900</v>
      </c>
      <c r="J64" s="38">
        <v>5302825</v>
      </c>
    </row>
    <row r="65" spans="1:10" ht="15" x14ac:dyDescent="0.25">
      <c r="A65" s="36" t="s">
        <v>85</v>
      </c>
      <c r="B65" s="36" t="s">
        <v>761</v>
      </c>
      <c r="C65" s="36" t="s">
        <v>1007</v>
      </c>
      <c r="D65" s="36" t="s">
        <v>763</v>
      </c>
      <c r="E65" s="36" t="s">
        <v>666</v>
      </c>
      <c r="F65" s="37" t="s">
        <v>667</v>
      </c>
      <c r="G65" s="36" t="s">
        <v>668</v>
      </c>
      <c r="H65" s="38">
        <v>136567200</v>
      </c>
      <c r="I65" s="38">
        <v>136567200</v>
      </c>
      <c r="J65" s="38">
        <v>11380600</v>
      </c>
    </row>
    <row r="66" spans="1:10" ht="15" x14ac:dyDescent="0.25">
      <c r="A66" s="36" t="s">
        <v>85</v>
      </c>
      <c r="B66" s="36" t="s">
        <v>93</v>
      </c>
      <c r="C66" s="36" t="s">
        <v>343</v>
      </c>
      <c r="D66" s="36" t="s">
        <v>764</v>
      </c>
      <c r="E66" s="36" t="s">
        <v>765</v>
      </c>
      <c r="F66" s="37" t="s">
        <v>663</v>
      </c>
      <c r="G66" s="36" t="s">
        <v>664</v>
      </c>
      <c r="H66" s="38">
        <v>72541260</v>
      </c>
      <c r="I66" s="38">
        <v>72541260</v>
      </c>
      <c r="J66" s="38">
        <v>6045105</v>
      </c>
    </row>
    <row r="67" spans="1:10" ht="15" x14ac:dyDescent="0.25">
      <c r="A67" s="36" t="s">
        <v>85</v>
      </c>
      <c r="B67" s="36" t="s">
        <v>93</v>
      </c>
      <c r="C67" s="36" t="s">
        <v>343</v>
      </c>
      <c r="D67" s="36" t="s">
        <v>766</v>
      </c>
      <c r="E67" s="36" t="s">
        <v>664</v>
      </c>
      <c r="F67" s="37" t="s">
        <v>663</v>
      </c>
      <c r="G67" s="36" t="s">
        <v>664</v>
      </c>
      <c r="H67" s="38">
        <v>22416900</v>
      </c>
      <c r="I67" s="38">
        <v>22416900</v>
      </c>
      <c r="J67" s="38">
        <v>1868075</v>
      </c>
    </row>
    <row r="68" spans="1:10" ht="15" x14ac:dyDescent="0.25">
      <c r="A68" s="36" t="s">
        <v>97</v>
      </c>
      <c r="B68" s="36" t="s">
        <v>98</v>
      </c>
      <c r="C68" s="36" t="s">
        <v>344</v>
      </c>
      <c r="D68" s="36" t="s">
        <v>775</v>
      </c>
      <c r="E68" s="36" t="s">
        <v>776</v>
      </c>
      <c r="F68" s="37" t="s">
        <v>667</v>
      </c>
      <c r="G68" s="36" t="s">
        <v>668</v>
      </c>
      <c r="H68" s="38">
        <v>70049100</v>
      </c>
      <c r="I68" s="38">
        <v>70049100</v>
      </c>
      <c r="J68" s="38">
        <v>5837425</v>
      </c>
    </row>
    <row r="69" spans="1:10" ht="15" x14ac:dyDescent="0.25">
      <c r="A69" s="36" t="s">
        <v>97</v>
      </c>
      <c r="B69" s="36" t="s">
        <v>98</v>
      </c>
      <c r="C69" s="36" t="s">
        <v>344</v>
      </c>
      <c r="D69" s="36" t="s">
        <v>777</v>
      </c>
      <c r="E69" s="36" t="s">
        <v>680</v>
      </c>
      <c r="F69" s="37" t="s">
        <v>663</v>
      </c>
      <c r="G69" s="36" t="s">
        <v>664</v>
      </c>
      <c r="H69" s="38">
        <v>68324520</v>
      </c>
      <c r="I69" s="38">
        <v>68324520</v>
      </c>
      <c r="J69" s="38">
        <v>5693710</v>
      </c>
    </row>
    <row r="70" spans="1:10" ht="15" x14ac:dyDescent="0.25">
      <c r="A70" s="36" t="s">
        <v>97</v>
      </c>
      <c r="B70" s="36" t="s">
        <v>99</v>
      </c>
      <c r="C70" s="36" t="s">
        <v>345</v>
      </c>
      <c r="D70" s="36" t="s">
        <v>778</v>
      </c>
      <c r="E70" s="36" t="s">
        <v>779</v>
      </c>
      <c r="F70" s="37" t="s">
        <v>663</v>
      </c>
      <c r="G70" s="36" t="s">
        <v>664</v>
      </c>
      <c r="H70" s="38">
        <v>143332860</v>
      </c>
      <c r="I70" s="38">
        <v>143332860</v>
      </c>
      <c r="J70" s="38">
        <v>11944405</v>
      </c>
    </row>
    <row r="71" spans="1:10" ht="15" x14ac:dyDescent="0.25">
      <c r="A71" s="36" t="s">
        <v>97</v>
      </c>
      <c r="B71" s="36" t="s">
        <v>100</v>
      </c>
      <c r="C71" s="36" t="s">
        <v>628</v>
      </c>
      <c r="D71" s="36" t="s">
        <v>780</v>
      </c>
      <c r="E71" s="36" t="s">
        <v>666</v>
      </c>
      <c r="F71" s="37" t="s">
        <v>667</v>
      </c>
      <c r="G71" s="36" t="s">
        <v>668</v>
      </c>
      <c r="H71" s="38">
        <v>137164500</v>
      </c>
      <c r="I71" s="38">
        <v>137164500</v>
      </c>
      <c r="J71" s="38">
        <v>11430375</v>
      </c>
    </row>
    <row r="72" spans="1:10" ht="15" x14ac:dyDescent="0.25">
      <c r="A72" s="36" t="s">
        <v>97</v>
      </c>
      <c r="B72" s="36" t="s">
        <v>100</v>
      </c>
      <c r="C72" s="36" t="s">
        <v>628</v>
      </c>
      <c r="D72" s="36" t="s">
        <v>781</v>
      </c>
      <c r="E72" s="36" t="s">
        <v>782</v>
      </c>
      <c r="F72" s="37" t="s">
        <v>663</v>
      </c>
      <c r="G72" s="36" t="s">
        <v>664</v>
      </c>
      <c r="H72" s="38">
        <v>96187080</v>
      </c>
      <c r="I72" s="38">
        <v>96187080</v>
      </c>
      <c r="J72" s="38">
        <v>8015590</v>
      </c>
    </row>
    <row r="73" spans="1:10" ht="15" x14ac:dyDescent="0.25">
      <c r="A73" s="36" t="s">
        <v>97</v>
      </c>
      <c r="B73" s="36" t="s">
        <v>100</v>
      </c>
      <c r="C73" s="36" t="s">
        <v>628</v>
      </c>
      <c r="D73" s="36" t="s">
        <v>783</v>
      </c>
      <c r="E73" s="36" t="s">
        <v>784</v>
      </c>
      <c r="F73" s="37" t="s">
        <v>692</v>
      </c>
      <c r="G73" s="36" t="s">
        <v>693</v>
      </c>
      <c r="H73" s="38">
        <v>43101300</v>
      </c>
      <c r="I73" s="38">
        <v>43101300</v>
      </c>
      <c r="J73" s="38">
        <v>3591775</v>
      </c>
    </row>
    <row r="74" spans="1:10" ht="15" x14ac:dyDescent="0.25">
      <c r="A74" s="36" t="s">
        <v>97</v>
      </c>
      <c r="B74" s="36" t="s">
        <v>100</v>
      </c>
      <c r="C74" s="36" t="s">
        <v>628</v>
      </c>
      <c r="D74" s="36" t="s">
        <v>785</v>
      </c>
      <c r="E74" s="36" t="s">
        <v>786</v>
      </c>
      <c r="F74" s="37" t="s">
        <v>686</v>
      </c>
      <c r="G74" s="36" t="s">
        <v>687</v>
      </c>
      <c r="H74" s="38">
        <v>31159920</v>
      </c>
      <c r="I74" s="38">
        <v>31159920</v>
      </c>
      <c r="J74" s="38">
        <v>2596660</v>
      </c>
    </row>
    <row r="75" spans="1:10" ht="15" x14ac:dyDescent="0.25">
      <c r="A75" s="36" t="s">
        <v>97</v>
      </c>
      <c r="B75" s="36" t="s">
        <v>101</v>
      </c>
      <c r="C75" s="36" t="s">
        <v>346</v>
      </c>
      <c r="D75" s="36" t="s">
        <v>787</v>
      </c>
      <c r="E75" s="36" t="s">
        <v>682</v>
      </c>
      <c r="F75" s="37" t="s">
        <v>667</v>
      </c>
      <c r="G75" s="36" t="s">
        <v>668</v>
      </c>
      <c r="H75" s="38">
        <v>74936400</v>
      </c>
      <c r="I75" s="38">
        <v>74936400</v>
      </c>
      <c r="J75" s="38">
        <v>6244700</v>
      </c>
    </row>
    <row r="76" spans="1:10" ht="15" x14ac:dyDescent="0.25">
      <c r="A76" s="36" t="s">
        <v>97</v>
      </c>
      <c r="B76" s="36" t="s">
        <v>101</v>
      </c>
      <c r="C76" s="36" t="s">
        <v>346</v>
      </c>
      <c r="D76" s="36" t="s">
        <v>788</v>
      </c>
      <c r="E76" s="36" t="s">
        <v>729</v>
      </c>
      <c r="F76" s="37" t="s">
        <v>663</v>
      </c>
      <c r="G76" s="36" t="s">
        <v>664</v>
      </c>
      <c r="H76" s="38">
        <v>122636580</v>
      </c>
      <c r="I76" s="38">
        <v>122636580</v>
      </c>
      <c r="J76" s="38">
        <v>10219715</v>
      </c>
    </row>
    <row r="77" spans="1:10" ht="15" x14ac:dyDescent="0.25">
      <c r="A77" s="36" t="s">
        <v>97</v>
      </c>
      <c r="B77" s="36" t="s">
        <v>102</v>
      </c>
      <c r="C77" s="36" t="s">
        <v>347</v>
      </c>
      <c r="D77" s="36" t="s">
        <v>789</v>
      </c>
      <c r="E77" s="36" t="s">
        <v>782</v>
      </c>
      <c r="F77" s="37" t="s">
        <v>663</v>
      </c>
      <c r="G77" s="36" t="s">
        <v>664</v>
      </c>
      <c r="H77" s="38">
        <v>173612340</v>
      </c>
      <c r="I77" s="38">
        <v>173612340</v>
      </c>
      <c r="J77" s="38">
        <v>14467695</v>
      </c>
    </row>
    <row r="78" spans="1:10" ht="15" x14ac:dyDescent="0.25">
      <c r="A78" s="36" t="s">
        <v>108</v>
      </c>
      <c r="B78" s="36" t="s">
        <v>109</v>
      </c>
      <c r="C78" s="36" t="s">
        <v>353</v>
      </c>
      <c r="D78" s="36" t="s">
        <v>792</v>
      </c>
      <c r="E78" s="36" t="s">
        <v>662</v>
      </c>
      <c r="F78" s="37" t="s">
        <v>663</v>
      </c>
      <c r="G78" s="36" t="s">
        <v>664</v>
      </c>
      <c r="H78" s="38">
        <v>395555820</v>
      </c>
      <c r="I78" s="38">
        <v>395555820</v>
      </c>
      <c r="J78" s="38">
        <v>32962985</v>
      </c>
    </row>
    <row r="79" spans="1:10" ht="15" x14ac:dyDescent="0.25">
      <c r="A79" s="36" t="s">
        <v>108</v>
      </c>
      <c r="B79" s="36" t="s">
        <v>109</v>
      </c>
      <c r="C79" s="36" t="s">
        <v>353</v>
      </c>
      <c r="D79" s="36" t="s">
        <v>793</v>
      </c>
      <c r="E79" s="36" t="s">
        <v>794</v>
      </c>
      <c r="F79" s="37" t="s">
        <v>692</v>
      </c>
      <c r="G79" s="36" t="s">
        <v>693</v>
      </c>
      <c r="H79" s="38">
        <v>92283180</v>
      </c>
      <c r="I79" s="38">
        <v>92283180</v>
      </c>
      <c r="J79" s="38">
        <v>7690265</v>
      </c>
    </row>
    <row r="80" spans="1:10" ht="15" x14ac:dyDescent="0.25">
      <c r="A80" s="36" t="s">
        <v>108</v>
      </c>
      <c r="B80" s="36" t="s">
        <v>114</v>
      </c>
      <c r="C80" s="36" t="s">
        <v>355</v>
      </c>
      <c r="D80" s="36" t="s">
        <v>795</v>
      </c>
      <c r="E80" s="36" t="s">
        <v>666</v>
      </c>
      <c r="F80" s="37" t="s">
        <v>667</v>
      </c>
      <c r="G80" s="36" t="s">
        <v>668</v>
      </c>
      <c r="H80" s="38">
        <v>148668300</v>
      </c>
      <c r="I80" s="38">
        <v>148668300</v>
      </c>
      <c r="J80" s="38">
        <v>12389025</v>
      </c>
    </row>
    <row r="81" spans="1:10" ht="15" x14ac:dyDescent="0.25">
      <c r="A81" s="36" t="s">
        <v>108</v>
      </c>
      <c r="B81" s="36" t="s">
        <v>114</v>
      </c>
      <c r="C81" s="36" t="s">
        <v>355</v>
      </c>
      <c r="D81" s="36" t="s">
        <v>796</v>
      </c>
      <c r="E81" s="36" t="s">
        <v>797</v>
      </c>
      <c r="F81" s="37" t="s">
        <v>663</v>
      </c>
      <c r="G81" s="36" t="s">
        <v>664</v>
      </c>
      <c r="H81" s="38">
        <v>18980280</v>
      </c>
      <c r="I81" s="38">
        <v>18980280</v>
      </c>
      <c r="J81" s="38">
        <v>1581690</v>
      </c>
    </row>
    <row r="82" spans="1:10" ht="15" x14ac:dyDescent="0.25">
      <c r="A82" s="36" t="s">
        <v>108</v>
      </c>
      <c r="B82" s="36" t="s">
        <v>114</v>
      </c>
      <c r="C82" s="36" t="s">
        <v>355</v>
      </c>
      <c r="D82" s="36" t="s">
        <v>798</v>
      </c>
      <c r="E82" s="36" t="s">
        <v>799</v>
      </c>
      <c r="F82" s="37" t="s">
        <v>663</v>
      </c>
      <c r="G82" s="36" t="s">
        <v>664</v>
      </c>
      <c r="H82" s="38">
        <v>14608440</v>
      </c>
      <c r="I82" s="38">
        <v>14608440</v>
      </c>
      <c r="J82" s="38">
        <v>1217370</v>
      </c>
    </row>
    <row r="83" spans="1:10" ht="15" x14ac:dyDescent="0.25">
      <c r="A83" s="36" t="s">
        <v>108</v>
      </c>
      <c r="B83" s="36" t="s">
        <v>114</v>
      </c>
      <c r="C83" s="36" t="s">
        <v>355</v>
      </c>
      <c r="D83" s="36" t="s">
        <v>800</v>
      </c>
      <c r="E83" s="36" t="s">
        <v>801</v>
      </c>
      <c r="F83" s="37" t="s">
        <v>663</v>
      </c>
      <c r="G83" s="36" t="s">
        <v>664</v>
      </c>
      <c r="H83" s="38">
        <v>48128520</v>
      </c>
      <c r="I83" s="38">
        <v>48128520</v>
      </c>
      <c r="J83" s="38">
        <v>4010710</v>
      </c>
    </row>
    <row r="84" spans="1:10" ht="15" x14ac:dyDescent="0.25">
      <c r="A84" s="36" t="s">
        <v>108</v>
      </c>
      <c r="B84" s="36" t="s">
        <v>114</v>
      </c>
      <c r="C84" s="36" t="s">
        <v>355</v>
      </c>
      <c r="D84" s="36" t="s">
        <v>802</v>
      </c>
      <c r="E84" s="36" t="s">
        <v>803</v>
      </c>
      <c r="F84" s="37" t="s">
        <v>663</v>
      </c>
      <c r="G84" s="36" t="s">
        <v>664</v>
      </c>
      <c r="H84" s="38">
        <v>18746640</v>
      </c>
      <c r="I84" s="38">
        <v>18746640</v>
      </c>
      <c r="J84" s="38">
        <v>1562220</v>
      </c>
    </row>
    <row r="85" spans="1:10" ht="15" x14ac:dyDescent="0.25">
      <c r="A85" s="36" t="s">
        <v>108</v>
      </c>
      <c r="B85" s="36" t="s">
        <v>790</v>
      </c>
      <c r="C85" s="36" t="s">
        <v>1008</v>
      </c>
      <c r="D85" s="36" t="s">
        <v>791</v>
      </c>
      <c r="E85" s="36" t="s">
        <v>697</v>
      </c>
      <c r="F85" s="37" t="s">
        <v>667</v>
      </c>
      <c r="G85" s="36" t="s">
        <v>668</v>
      </c>
      <c r="H85" s="38">
        <v>121496100</v>
      </c>
      <c r="I85" s="38">
        <v>121496100</v>
      </c>
      <c r="J85" s="38">
        <v>10124675</v>
      </c>
    </row>
    <row r="86" spans="1:10" ht="15" x14ac:dyDescent="0.25">
      <c r="A86" s="36" t="s">
        <v>131</v>
      </c>
      <c r="B86" s="36" t="s">
        <v>136</v>
      </c>
      <c r="C86" s="36" t="s">
        <v>365</v>
      </c>
      <c r="D86" s="36" t="s">
        <v>804</v>
      </c>
      <c r="E86" s="36" t="s">
        <v>666</v>
      </c>
      <c r="F86" s="37" t="s">
        <v>667</v>
      </c>
      <c r="G86" s="36" t="s">
        <v>668</v>
      </c>
      <c r="H86" s="38">
        <v>51503100</v>
      </c>
      <c r="I86" s="38">
        <v>51503100</v>
      </c>
      <c r="J86" s="38">
        <v>4291925</v>
      </c>
    </row>
    <row r="87" spans="1:10" ht="15" x14ac:dyDescent="0.25">
      <c r="A87" s="36" t="s">
        <v>131</v>
      </c>
      <c r="B87" s="36" t="s">
        <v>136</v>
      </c>
      <c r="C87" s="36" t="s">
        <v>365</v>
      </c>
      <c r="D87" s="36" t="s">
        <v>805</v>
      </c>
      <c r="E87" s="36" t="s">
        <v>729</v>
      </c>
      <c r="F87" s="37" t="s">
        <v>663</v>
      </c>
      <c r="G87" s="36" t="s">
        <v>664</v>
      </c>
      <c r="H87" s="38">
        <v>99209220</v>
      </c>
      <c r="I87" s="38">
        <v>99209220</v>
      </c>
      <c r="J87" s="38">
        <v>8267435</v>
      </c>
    </row>
    <row r="88" spans="1:10" ht="15" x14ac:dyDescent="0.25">
      <c r="A88" s="36" t="s">
        <v>131</v>
      </c>
      <c r="B88" s="36" t="s">
        <v>138</v>
      </c>
      <c r="C88" s="36" t="s">
        <v>367</v>
      </c>
      <c r="D88" s="36" t="s">
        <v>806</v>
      </c>
      <c r="E88" s="36" t="s">
        <v>729</v>
      </c>
      <c r="F88" s="37" t="s">
        <v>663</v>
      </c>
      <c r="G88" s="36" t="s">
        <v>664</v>
      </c>
      <c r="H88" s="38">
        <v>72028440</v>
      </c>
      <c r="I88" s="38">
        <v>72028440</v>
      </c>
      <c r="J88" s="38">
        <v>6002370</v>
      </c>
    </row>
    <row r="89" spans="1:10" ht="15" x14ac:dyDescent="0.25">
      <c r="A89" s="36" t="s">
        <v>131</v>
      </c>
      <c r="B89" s="36" t="s">
        <v>138</v>
      </c>
      <c r="C89" s="36" t="s">
        <v>367</v>
      </c>
      <c r="D89" s="36" t="s">
        <v>807</v>
      </c>
      <c r="E89" s="36" t="s">
        <v>808</v>
      </c>
      <c r="F89" s="37" t="s">
        <v>663</v>
      </c>
      <c r="G89" s="36" t="s">
        <v>664</v>
      </c>
      <c r="H89" s="38">
        <v>111237720</v>
      </c>
      <c r="I89" s="38">
        <v>111237720</v>
      </c>
      <c r="J89" s="38">
        <v>9269810</v>
      </c>
    </row>
    <row r="90" spans="1:10" ht="15" x14ac:dyDescent="0.25">
      <c r="A90" s="36" t="s">
        <v>131</v>
      </c>
      <c r="B90" s="36" t="s">
        <v>137</v>
      </c>
      <c r="C90" s="36" t="s">
        <v>366</v>
      </c>
      <c r="D90" s="36" t="s">
        <v>809</v>
      </c>
      <c r="E90" s="36" t="s">
        <v>666</v>
      </c>
      <c r="F90" s="37" t="s">
        <v>667</v>
      </c>
      <c r="G90" s="36" t="s">
        <v>668</v>
      </c>
      <c r="H90" s="38">
        <v>44563200</v>
      </c>
      <c r="I90" s="38">
        <v>44563200</v>
      </c>
      <c r="J90" s="38">
        <v>3713600</v>
      </c>
    </row>
    <row r="91" spans="1:10" ht="15" x14ac:dyDescent="0.25">
      <c r="A91" s="36" t="s">
        <v>131</v>
      </c>
      <c r="B91" s="36" t="s">
        <v>137</v>
      </c>
      <c r="C91" s="36" t="s">
        <v>366</v>
      </c>
      <c r="D91" s="36" t="s">
        <v>810</v>
      </c>
      <c r="E91" s="36" t="s">
        <v>729</v>
      </c>
      <c r="F91" s="37" t="s">
        <v>663</v>
      </c>
      <c r="G91" s="36" t="s">
        <v>664</v>
      </c>
      <c r="H91" s="38">
        <v>223722180</v>
      </c>
      <c r="I91" s="38">
        <v>223722180</v>
      </c>
      <c r="J91" s="38">
        <v>18643515</v>
      </c>
    </row>
    <row r="92" spans="1:10" ht="15" x14ac:dyDescent="0.25">
      <c r="A92" s="36" t="s">
        <v>141</v>
      </c>
      <c r="B92" s="36" t="s">
        <v>537</v>
      </c>
      <c r="C92" s="36" t="s">
        <v>368</v>
      </c>
      <c r="D92" s="36" t="s">
        <v>815</v>
      </c>
      <c r="E92" s="36" t="s">
        <v>816</v>
      </c>
      <c r="F92" s="37" t="s">
        <v>667</v>
      </c>
      <c r="G92" s="36" t="s">
        <v>668</v>
      </c>
      <c r="H92" s="38">
        <v>178539900</v>
      </c>
      <c r="I92" s="38">
        <v>178539900</v>
      </c>
      <c r="J92" s="38">
        <v>14878325</v>
      </c>
    </row>
    <row r="93" spans="1:10" ht="15" x14ac:dyDescent="0.25">
      <c r="A93" s="36" t="s">
        <v>141</v>
      </c>
      <c r="B93" s="36" t="s">
        <v>537</v>
      </c>
      <c r="C93" s="36" t="s">
        <v>368</v>
      </c>
      <c r="D93" s="36" t="s">
        <v>817</v>
      </c>
      <c r="E93" s="36" t="s">
        <v>664</v>
      </c>
      <c r="F93" s="37" t="s">
        <v>663</v>
      </c>
      <c r="G93" s="36" t="s">
        <v>664</v>
      </c>
      <c r="H93" s="38">
        <v>38821860</v>
      </c>
      <c r="I93" s="38">
        <v>38821860</v>
      </c>
      <c r="J93" s="38">
        <v>3235155</v>
      </c>
    </row>
    <row r="94" spans="1:10" ht="15" x14ac:dyDescent="0.25">
      <c r="A94" s="36" t="s">
        <v>141</v>
      </c>
      <c r="B94" s="36" t="s">
        <v>537</v>
      </c>
      <c r="C94" s="36" t="s">
        <v>368</v>
      </c>
      <c r="D94" s="36" t="s">
        <v>818</v>
      </c>
      <c r="E94" s="36" t="s">
        <v>819</v>
      </c>
      <c r="F94" s="37" t="s">
        <v>663</v>
      </c>
      <c r="G94" s="36" t="s">
        <v>664</v>
      </c>
      <c r="H94" s="38">
        <v>140103480</v>
      </c>
      <c r="I94" s="38">
        <v>140103480</v>
      </c>
      <c r="J94" s="38">
        <v>11675290</v>
      </c>
    </row>
    <row r="95" spans="1:10" ht="15" x14ac:dyDescent="0.25">
      <c r="A95" s="36" t="s">
        <v>141</v>
      </c>
      <c r="B95" s="36" t="s">
        <v>537</v>
      </c>
      <c r="C95" s="36" t="s">
        <v>368</v>
      </c>
      <c r="D95" s="36" t="s">
        <v>820</v>
      </c>
      <c r="E95" s="36" t="s">
        <v>821</v>
      </c>
      <c r="F95" s="37" t="s">
        <v>692</v>
      </c>
      <c r="G95" s="36" t="s">
        <v>693</v>
      </c>
      <c r="H95" s="38">
        <v>97311060</v>
      </c>
      <c r="I95" s="38">
        <v>97311060</v>
      </c>
      <c r="J95" s="38">
        <v>8109255</v>
      </c>
    </row>
    <row r="96" spans="1:10" ht="15" x14ac:dyDescent="0.25">
      <c r="A96" s="36" t="s">
        <v>141</v>
      </c>
      <c r="B96" s="36" t="s">
        <v>538</v>
      </c>
      <c r="C96" s="36" t="s">
        <v>369</v>
      </c>
      <c r="D96" s="36" t="s">
        <v>822</v>
      </c>
      <c r="E96" s="36" t="s">
        <v>664</v>
      </c>
      <c r="F96" s="37" t="s">
        <v>663</v>
      </c>
      <c r="G96" s="36" t="s">
        <v>664</v>
      </c>
      <c r="H96" s="38">
        <v>74057280</v>
      </c>
      <c r="I96" s="38">
        <v>74057280</v>
      </c>
      <c r="J96" s="38">
        <v>6171440</v>
      </c>
    </row>
    <row r="97" spans="1:10" ht="15" x14ac:dyDescent="0.25">
      <c r="A97" s="36" t="s">
        <v>141</v>
      </c>
      <c r="B97" s="36" t="s">
        <v>539</v>
      </c>
      <c r="C97" s="36" t="s">
        <v>370</v>
      </c>
      <c r="D97" s="36" t="s">
        <v>823</v>
      </c>
      <c r="E97" s="36" t="s">
        <v>666</v>
      </c>
      <c r="F97" s="37" t="s">
        <v>667</v>
      </c>
      <c r="G97" s="36" t="s">
        <v>668</v>
      </c>
      <c r="H97" s="38">
        <v>34250700</v>
      </c>
      <c r="I97" s="38">
        <v>34250700</v>
      </c>
      <c r="J97" s="38">
        <v>2854225</v>
      </c>
    </row>
    <row r="98" spans="1:10" ht="15" x14ac:dyDescent="0.25">
      <c r="A98" s="36" t="s">
        <v>141</v>
      </c>
      <c r="B98" s="36" t="s">
        <v>539</v>
      </c>
      <c r="C98" s="36" t="s">
        <v>370</v>
      </c>
      <c r="D98" s="36" t="s">
        <v>824</v>
      </c>
      <c r="E98" s="36" t="s">
        <v>680</v>
      </c>
      <c r="F98" s="37" t="s">
        <v>663</v>
      </c>
      <c r="G98" s="36" t="s">
        <v>664</v>
      </c>
      <c r="H98" s="38">
        <v>150775680</v>
      </c>
      <c r="I98" s="38">
        <v>150775680</v>
      </c>
      <c r="J98" s="38">
        <v>12564640</v>
      </c>
    </row>
    <row r="99" spans="1:10" ht="15" x14ac:dyDescent="0.25">
      <c r="A99" s="36" t="s">
        <v>141</v>
      </c>
      <c r="B99" s="36" t="s">
        <v>541</v>
      </c>
      <c r="C99" s="36" t="s">
        <v>371</v>
      </c>
      <c r="D99" s="36" t="s">
        <v>825</v>
      </c>
      <c r="E99" s="36" t="s">
        <v>666</v>
      </c>
      <c r="F99" s="37" t="s">
        <v>667</v>
      </c>
      <c r="G99" s="36" t="s">
        <v>668</v>
      </c>
      <c r="H99" s="38">
        <v>43685400</v>
      </c>
      <c r="I99" s="38">
        <v>43685400</v>
      </c>
      <c r="J99" s="38">
        <v>3640450</v>
      </c>
    </row>
    <row r="100" spans="1:10" ht="15" x14ac:dyDescent="0.25">
      <c r="A100" s="36" t="s">
        <v>141</v>
      </c>
      <c r="B100" s="36" t="s">
        <v>541</v>
      </c>
      <c r="C100" s="36" t="s">
        <v>371</v>
      </c>
      <c r="D100" s="36" t="s">
        <v>826</v>
      </c>
      <c r="E100" s="36" t="s">
        <v>729</v>
      </c>
      <c r="F100" s="37" t="s">
        <v>663</v>
      </c>
      <c r="G100" s="36" t="s">
        <v>664</v>
      </c>
      <c r="H100" s="38">
        <v>84648960</v>
      </c>
      <c r="I100" s="38">
        <v>84648960</v>
      </c>
      <c r="J100" s="38">
        <v>7054080</v>
      </c>
    </row>
    <row r="101" spans="1:10" ht="15" x14ac:dyDescent="0.25">
      <c r="A101" s="36" t="s">
        <v>141</v>
      </c>
      <c r="B101" s="36" t="s">
        <v>541</v>
      </c>
      <c r="C101" s="36" t="s">
        <v>371</v>
      </c>
      <c r="D101" s="36" t="s">
        <v>827</v>
      </c>
      <c r="E101" s="36" t="s">
        <v>733</v>
      </c>
      <c r="F101" s="37" t="s">
        <v>692</v>
      </c>
      <c r="G101" s="36" t="s">
        <v>693</v>
      </c>
      <c r="H101" s="38">
        <v>32888460</v>
      </c>
      <c r="I101" s="38">
        <v>32888460</v>
      </c>
      <c r="J101" s="38">
        <v>2740705</v>
      </c>
    </row>
    <row r="102" spans="1:10" ht="15" x14ac:dyDescent="0.25">
      <c r="A102" s="36" t="s">
        <v>141</v>
      </c>
      <c r="B102" s="36" t="s">
        <v>541</v>
      </c>
      <c r="C102" s="36" t="s">
        <v>371</v>
      </c>
      <c r="D102" s="36" t="s">
        <v>828</v>
      </c>
      <c r="E102" s="36" t="s">
        <v>829</v>
      </c>
      <c r="F102" s="37" t="s">
        <v>686</v>
      </c>
      <c r="G102" s="36" t="s">
        <v>687</v>
      </c>
      <c r="H102" s="38">
        <v>1694880</v>
      </c>
      <c r="I102" s="38">
        <v>1694880</v>
      </c>
      <c r="J102" s="38">
        <v>141240</v>
      </c>
    </row>
    <row r="103" spans="1:10" ht="15" x14ac:dyDescent="0.25">
      <c r="A103" s="36" t="s">
        <v>141</v>
      </c>
      <c r="B103" s="36" t="s">
        <v>811</v>
      </c>
      <c r="C103" s="36" t="s">
        <v>1009</v>
      </c>
      <c r="D103" s="36" t="s">
        <v>812</v>
      </c>
      <c r="E103" s="36" t="s">
        <v>813</v>
      </c>
      <c r="F103" s="37" t="s">
        <v>667</v>
      </c>
      <c r="G103" s="36" t="s">
        <v>668</v>
      </c>
      <c r="H103" s="38">
        <v>83975100</v>
      </c>
      <c r="I103" s="38">
        <v>83975100</v>
      </c>
      <c r="J103" s="38">
        <v>6997925</v>
      </c>
    </row>
    <row r="104" spans="1:10" ht="15" x14ac:dyDescent="0.25">
      <c r="A104" s="36" t="s">
        <v>141</v>
      </c>
      <c r="B104" s="36" t="s">
        <v>146</v>
      </c>
      <c r="C104" s="36" t="s">
        <v>147</v>
      </c>
      <c r="D104" s="36" t="s">
        <v>814</v>
      </c>
      <c r="E104" s="36" t="s">
        <v>697</v>
      </c>
      <c r="F104" s="37" t="s">
        <v>667</v>
      </c>
      <c r="G104" s="36" t="s">
        <v>668</v>
      </c>
      <c r="H104" s="38">
        <v>158703600</v>
      </c>
      <c r="I104" s="38">
        <v>158703600</v>
      </c>
      <c r="J104" s="38">
        <v>13225300</v>
      </c>
    </row>
    <row r="105" spans="1:10" ht="15" x14ac:dyDescent="0.25">
      <c r="A105" s="36" t="s">
        <v>152</v>
      </c>
      <c r="B105" s="36" t="s">
        <v>153</v>
      </c>
      <c r="C105" s="36" t="s">
        <v>373</v>
      </c>
      <c r="D105" s="36" t="s">
        <v>830</v>
      </c>
      <c r="E105" s="36" t="s">
        <v>666</v>
      </c>
      <c r="F105" s="37" t="s">
        <v>667</v>
      </c>
      <c r="G105" s="36" t="s">
        <v>668</v>
      </c>
      <c r="H105" s="38">
        <v>59868600</v>
      </c>
      <c r="I105" s="38">
        <v>59868600</v>
      </c>
      <c r="J105" s="38">
        <v>4989050</v>
      </c>
    </row>
    <row r="106" spans="1:10" ht="15" x14ac:dyDescent="0.25">
      <c r="A106" s="36" t="s">
        <v>152</v>
      </c>
      <c r="B106" s="36" t="s">
        <v>153</v>
      </c>
      <c r="C106" s="36" t="s">
        <v>373</v>
      </c>
      <c r="D106" s="36" t="s">
        <v>831</v>
      </c>
      <c r="E106" s="36" t="s">
        <v>729</v>
      </c>
      <c r="F106" s="37" t="s">
        <v>663</v>
      </c>
      <c r="G106" s="36" t="s">
        <v>664</v>
      </c>
      <c r="H106" s="38">
        <v>102589080</v>
      </c>
      <c r="I106" s="38">
        <v>102589080</v>
      </c>
      <c r="J106" s="38">
        <v>8549090</v>
      </c>
    </row>
    <row r="107" spans="1:10" ht="15" x14ac:dyDescent="0.25">
      <c r="A107" s="36" t="s">
        <v>152</v>
      </c>
      <c r="B107" s="36" t="s">
        <v>153</v>
      </c>
      <c r="C107" s="36" t="s">
        <v>373</v>
      </c>
      <c r="D107" s="36" t="s">
        <v>832</v>
      </c>
      <c r="E107" s="36" t="s">
        <v>733</v>
      </c>
      <c r="F107" s="37" t="s">
        <v>692</v>
      </c>
      <c r="G107" s="36" t="s">
        <v>693</v>
      </c>
      <c r="H107" s="38">
        <v>1330560</v>
      </c>
      <c r="I107" s="38">
        <v>1330560</v>
      </c>
      <c r="J107" s="38">
        <v>110880</v>
      </c>
    </row>
    <row r="108" spans="1:10" ht="15" x14ac:dyDescent="0.25">
      <c r="A108" s="36" t="s">
        <v>152</v>
      </c>
      <c r="B108" s="36" t="s">
        <v>153</v>
      </c>
      <c r="C108" s="36" t="s">
        <v>373</v>
      </c>
      <c r="D108" s="36" t="s">
        <v>833</v>
      </c>
      <c r="E108" s="36" t="s">
        <v>834</v>
      </c>
      <c r="F108" s="37" t="s">
        <v>686</v>
      </c>
      <c r="G108" s="36" t="s">
        <v>687</v>
      </c>
      <c r="H108" s="38">
        <v>52142640</v>
      </c>
      <c r="I108" s="38">
        <v>52142640</v>
      </c>
      <c r="J108" s="38">
        <v>4345220</v>
      </c>
    </row>
    <row r="109" spans="1:10" ht="15" x14ac:dyDescent="0.25">
      <c r="A109" s="36" t="s">
        <v>152</v>
      </c>
      <c r="B109" s="36" t="s">
        <v>543</v>
      </c>
      <c r="C109" s="36" t="s">
        <v>374</v>
      </c>
      <c r="D109" s="36" t="s">
        <v>835</v>
      </c>
      <c r="E109" s="36" t="s">
        <v>729</v>
      </c>
      <c r="F109" s="37" t="s">
        <v>663</v>
      </c>
      <c r="G109" s="36" t="s">
        <v>664</v>
      </c>
      <c r="H109" s="38">
        <v>210980220</v>
      </c>
      <c r="I109" s="38">
        <v>210980220</v>
      </c>
      <c r="J109" s="38">
        <v>17581685</v>
      </c>
    </row>
    <row r="110" spans="1:10" ht="15" x14ac:dyDescent="0.25">
      <c r="A110" s="36" t="s">
        <v>152</v>
      </c>
      <c r="B110" s="36" t="s">
        <v>544</v>
      </c>
      <c r="C110" s="36" t="s">
        <v>375</v>
      </c>
      <c r="D110" s="36" t="s">
        <v>836</v>
      </c>
      <c r="E110" s="36" t="s">
        <v>729</v>
      </c>
      <c r="F110" s="37" t="s">
        <v>663</v>
      </c>
      <c r="G110" s="36" t="s">
        <v>664</v>
      </c>
      <c r="H110" s="38">
        <v>188414820</v>
      </c>
      <c r="I110" s="38">
        <v>188414820</v>
      </c>
      <c r="J110" s="38">
        <v>15701235</v>
      </c>
    </row>
    <row r="111" spans="1:10" ht="15" x14ac:dyDescent="0.25">
      <c r="A111" s="36" t="s">
        <v>157</v>
      </c>
      <c r="B111" s="36" t="s">
        <v>166</v>
      </c>
      <c r="C111" s="36" t="s">
        <v>384</v>
      </c>
      <c r="D111" s="36" t="s">
        <v>839</v>
      </c>
      <c r="E111" s="36" t="s">
        <v>721</v>
      </c>
      <c r="F111" s="37" t="s">
        <v>686</v>
      </c>
      <c r="G111" s="36" t="s">
        <v>687</v>
      </c>
      <c r="H111" s="38">
        <v>108860400</v>
      </c>
      <c r="I111" s="38">
        <v>108860400</v>
      </c>
      <c r="J111" s="38">
        <v>9071700</v>
      </c>
    </row>
    <row r="112" spans="1:10" ht="15" x14ac:dyDescent="0.25">
      <c r="A112" s="36" t="s">
        <v>157</v>
      </c>
      <c r="B112" s="36" t="s">
        <v>168</v>
      </c>
      <c r="C112" s="36" t="s">
        <v>386</v>
      </c>
      <c r="D112" s="36" t="s">
        <v>840</v>
      </c>
      <c r="E112" s="36" t="s">
        <v>666</v>
      </c>
      <c r="F112" s="37" t="s">
        <v>667</v>
      </c>
      <c r="G112" s="36" t="s">
        <v>668</v>
      </c>
      <c r="H112" s="38">
        <v>50216100</v>
      </c>
      <c r="I112" s="38">
        <v>50216100</v>
      </c>
      <c r="J112" s="38">
        <v>4184675</v>
      </c>
    </row>
    <row r="113" spans="1:10" ht="15" x14ac:dyDescent="0.25">
      <c r="A113" s="36" t="s">
        <v>157</v>
      </c>
      <c r="B113" s="36" t="s">
        <v>168</v>
      </c>
      <c r="C113" s="36" t="s">
        <v>386</v>
      </c>
      <c r="D113" s="36" t="s">
        <v>841</v>
      </c>
      <c r="E113" s="36" t="s">
        <v>680</v>
      </c>
      <c r="F113" s="37" t="s">
        <v>663</v>
      </c>
      <c r="G113" s="36" t="s">
        <v>664</v>
      </c>
      <c r="H113" s="38">
        <v>44674080</v>
      </c>
      <c r="I113" s="38">
        <v>44674080</v>
      </c>
      <c r="J113" s="38">
        <v>3722840</v>
      </c>
    </row>
    <row r="114" spans="1:10" ht="15" x14ac:dyDescent="0.25">
      <c r="A114" s="36" t="s">
        <v>157</v>
      </c>
      <c r="B114" s="36" t="s">
        <v>168</v>
      </c>
      <c r="C114" s="36" t="s">
        <v>386</v>
      </c>
      <c r="D114" s="36" t="s">
        <v>842</v>
      </c>
      <c r="E114" s="36" t="s">
        <v>843</v>
      </c>
      <c r="F114" s="37" t="s">
        <v>692</v>
      </c>
      <c r="G114" s="36" t="s">
        <v>693</v>
      </c>
      <c r="H114" s="38">
        <v>51270780</v>
      </c>
      <c r="I114" s="38">
        <v>51270780</v>
      </c>
      <c r="J114" s="38">
        <v>4272565</v>
      </c>
    </row>
    <row r="115" spans="1:10" ht="15" x14ac:dyDescent="0.25">
      <c r="A115" s="36" t="s">
        <v>157</v>
      </c>
      <c r="B115" s="36" t="s">
        <v>170</v>
      </c>
      <c r="C115" s="36" t="s">
        <v>625</v>
      </c>
      <c r="D115" s="36" t="s">
        <v>844</v>
      </c>
      <c r="E115" s="36" t="s">
        <v>845</v>
      </c>
      <c r="F115" s="37" t="s">
        <v>692</v>
      </c>
      <c r="G115" s="36" t="s">
        <v>693</v>
      </c>
      <c r="H115" s="38">
        <v>147485580</v>
      </c>
      <c r="I115" s="38">
        <v>147485580</v>
      </c>
      <c r="J115" s="38">
        <v>12290465</v>
      </c>
    </row>
    <row r="116" spans="1:10" ht="15" x14ac:dyDescent="0.25">
      <c r="A116" s="36" t="s">
        <v>157</v>
      </c>
      <c r="B116" s="36" t="s">
        <v>177</v>
      </c>
      <c r="C116" s="36" t="s">
        <v>391</v>
      </c>
      <c r="D116" s="36" t="s">
        <v>837</v>
      </c>
      <c r="E116" s="36" t="s">
        <v>666</v>
      </c>
      <c r="F116" s="37" t="s">
        <v>667</v>
      </c>
      <c r="G116" s="36" t="s">
        <v>668</v>
      </c>
      <c r="H116" s="38">
        <v>155941500</v>
      </c>
      <c r="I116" s="38">
        <v>155941500</v>
      </c>
      <c r="J116" s="38">
        <v>12995125</v>
      </c>
    </row>
    <row r="117" spans="1:10" ht="15" x14ac:dyDescent="0.25">
      <c r="A117" s="36" t="s">
        <v>157</v>
      </c>
      <c r="B117" s="36" t="s">
        <v>177</v>
      </c>
      <c r="C117" s="36" t="s">
        <v>391</v>
      </c>
      <c r="D117" s="36" t="s">
        <v>838</v>
      </c>
      <c r="E117" s="36" t="s">
        <v>729</v>
      </c>
      <c r="F117" s="37" t="s">
        <v>663</v>
      </c>
      <c r="G117" s="36" t="s">
        <v>664</v>
      </c>
      <c r="H117" s="38">
        <v>106648740</v>
      </c>
      <c r="I117" s="38">
        <v>106648740</v>
      </c>
      <c r="J117" s="38">
        <v>8887395</v>
      </c>
    </row>
    <row r="118" spans="1:10" ht="15" x14ac:dyDescent="0.25">
      <c r="A118" s="36" t="s">
        <v>178</v>
      </c>
      <c r="B118" s="36" t="s">
        <v>547</v>
      </c>
      <c r="C118" s="36" t="s">
        <v>393</v>
      </c>
      <c r="D118" s="36" t="s">
        <v>849</v>
      </c>
      <c r="E118" s="36" t="s">
        <v>850</v>
      </c>
      <c r="F118" s="37" t="s">
        <v>667</v>
      </c>
      <c r="G118" s="36" t="s">
        <v>668</v>
      </c>
      <c r="H118" s="38">
        <v>101517900</v>
      </c>
      <c r="I118" s="38">
        <v>101517900</v>
      </c>
      <c r="J118" s="38">
        <v>8459825</v>
      </c>
    </row>
    <row r="119" spans="1:10" ht="15" x14ac:dyDescent="0.25">
      <c r="A119" s="36" t="s">
        <v>178</v>
      </c>
      <c r="B119" s="36" t="s">
        <v>547</v>
      </c>
      <c r="C119" s="36" t="s">
        <v>393</v>
      </c>
      <c r="D119" s="36" t="s">
        <v>851</v>
      </c>
      <c r="E119" s="36" t="s">
        <v>682</v>
      </c>
      <c r="F119" s="37" t="s">
        <v>667</v>
      </c>
      <c r="G119" s="36" t="s">
        <v>668</v>
      </c>
      <c r="H119" s="38">
        <v>92215200</v>
      </c>
      <c r="I119" s="38">
        <v>92215200</v>
      </c>
      <c r="J119" s="38">
        <v>7684600</v>
      </c>
    </row>
    <row r="120" spans="1:10" ht="15" x14ac:dyDescent="0.25">
      <c r="A120" s="36" t="s">
        <v>178</v>
      </c>
      <c r="B120" s="36" t="s">
        <v>547</v>
      </c>
      <c r="C120" s="36" t="s">
        <v>393</v>
      </c>
      <c r="D120" s="36" t="s">
        <v>852</v>
      </c>
      <c r="E120" s="36" t="s">
        <v>680</v>
      </c>
      <c r="F120" s="37" t="s">
        <v>663</v>
      </c>
      <c r="G120" s="36" t="s">
        <v>664</v>
      </c>
      <c r="H120" s="38">
        <v>115471620</v>
      </c>
      <c r="I120" s="38">
        <v>115471620</v>
      </c>
      <c r="J120" s="38">
        <v>9622635</v>
      </c>
    </row>
    <row r="121" spans="1:10" ht="15" x14ac:dyDescent="0.25">
      <c r="A121" s="36" t="s">
        <v>178</v>
      </c>
      <c r="B121" s="36" t="s">
        <v>547</v>
      </c>
      <c r="C121" s="36" t="s">
        <v>393</v>
      </c>
      <c r="D121" s="36" t="s">
        <v>853</v>
      </c>
      <c r="E121" s="36" t="s">
        <v>854</v>
      </c>
      <c r="F121" s="37" t="s">
        <v>663</v>
      </c>
      <c r="G121" s="36" t="s">
        <v>664</v>
      </c>
      <c r="H121" s="38">
        <v>141979860</v>
      </c>
      <c r="I121" s="38">
        <v>141979860</v>
      </c>
      <c r="J121" s="38">
        <v>11831655</v>
      </c>
    </row>
    <row r="122" spans="1:10" ht="15" x14ac:dyDescent="0.25">
      <c r="A122" s="36" t="s">
        <v>178</v>
      </c>
      <c r="B122" s="36" t="s">
        <v>547</v>
      </c>
      <c r="C122" s="36" t="s">
        <v>393</v>
      </c>
      <c r="D122" s="36" t="s">
        <v>855</v>
      </c>
      <c r="E122" s="36" t="s">
        <v>695</v>
      </c>
      <c r="F122" s="37" t="s">
        <v>686</v>
      </c>
      <c r="G122" s="36" t="s">
        <v>687</v>
      </c>
      <c r="H122" s="38">
        <v>0</v>
      </c>
      <c r="I122" s="38">
        <v>0</v>
      </c>
      <c r="J122" s="38">
        <v>0</v>
      </c>
    </row>
    <row r="123" spans="1:10" ht="15" x14ac:dyDescent="0.25">
      <c r="A123" s="36" t="s">
        <v>178</v>
      </c>
      <c r="B123" s="36" t="s">
        <v>548</v>
      </c>
      <c r="C123" s="36" t="s">
        <v>394</v>
      </c>
      <c r="D123" s="36" t="s">
        <v>856</v>
      </c>
      <c r="E123" s="36" t="s">
        <v>680</v>
      </c>
      <c r="F123" s="37" t="s">
        <v>663</v>
      </c>
      <c r="G123" s="36" t="s">
        <v>664</v>
      </c>
      <c r="H123" s="38">
        <v>37093320</v>
      </c>
      <c r="I123" s="38">
        <v>37093320</v>
      </c>
      <c r="J123" s="38">
        <v>3091110</v>
      </c>
    </row>
    <row r="124" spans="1:10" ht="15" x14ac:dyDescent="0.25">
      <c r="A124" s="36" t="s">
        <v>178</v>
      </c>
      <c r="B124" s="36" t="s">
        <v>186</v>
      </c>
      <c r="C124" s="36" t="s">
        <v>187</v>
      </c>
      <c r="D124" s="36" t="s">
        <v>846</v>
      </c>
      <c r="E124" s="36" t="s">
        <v>847</v>
      </c>
      <c r="F124" s="37" t="s">
        <v>663</v>
      </c>
      <c r="G124" s="36" t="s">
        <v>664</v>
      </c>
      <c r="H124" s="38">
        <v>239820900</v>
      </c>
      <c r="I124" s="38">
        <v>239820900</v>
      </c>
      <c r="J124" s="38">
        <v>19985075</v>
      </c>
    </row>
    <row r="125" spans="1:10" ht="15" x14ac:dyDescent="0.25">
      <c r="A125" s="36" t="s">
        <v>178</v>
      </c>
      <c r="B125" s="36" t="s">
        <v>186</v>
      </c>
      <c r="C125" s="36" t="s">
        <v>187</v>
      </c>
      <c r="D125" s="36" t="s">
        <v>848</v>
      </c>
      <c r="E125" s="36" t="s">
        <v>733</v>
      </c>
      <c r="F125" s="37" t="s">
        <v>692</v>
      </c>
      <c r="G125" s="36" t="s">
        <v>693</v>
      </c>
      <c r="H125" s="38">
        <v>74302800</v>
      </c>
      <c r="I125" s="38">
        <v>74302800</v>
      </c>
      <c r="J125" s="38">
        <v>6191900</v>
      </c>
    </row>
    <row r="126" spans="1:10" ht="15" x14ac:dyDescent="0.25">
      <c r="A126" s="36" t="s">
        <v>190</v>
      </c>
      <c r="B126" s="36" t="s">
        <v>551</v>
      </c>
      <c r="C126" s="36" t="s">
        <v>402</v>
      </c>
      <c r="D126" s="36" t="s">
        <v>877</v>
      </c>
      <c r="E126" s="36" t="s">
        <v>878</v>
      </c>
      <c r="F126" s="37" t="s">
        <v>663</v>
      </c>
      <c r="G126" s="36" t="s">
        <v>664</v>
      </c>
      <c r="H126" s="38">
        <v>262361880</v>
      </c>
      <c r="I126" s="38">
        <v>262361880</v>
      </c>
      <c r="J126" s="38">
        <v>21863490</v>
      </c>
    </row>
    <row r="127" spans="1:10" ht="15" x14ac:dyDescent="0.25">
      <c r="A127" s="36" t="s">
        <v>190</v>
      </c>
      <c r="B127" s="36" t="s">
        <v>195</v>
      </c>
      <c r="C127" s="36" t="s">
        <v>407</v>
      </c>
      <c r="D127" s="36" t="s">
        <v>857</v>
      </c>
      <c r="E127" s="36" t="s">
        <v>858</v>
      </c>
      <c r="F127" s="37" t="s">
        <v>667</v>
      </c>
      <c r="G127" s="36" t="s">
        <v>668</v>
      </c>
      <c r="H127" s="38">
        <v>152681100</v>
      </c>
      <c r="I127" s="38">
        <v>152681100</v>
      </c>
      <c r="J127" s="38">
        <v>12723425</v>
      </c>
    </row>
    <row r="128" spans="1:10" ht="15" x14ac:dyDescent="0.25">
      <c r="A128" s="36" t="s">
        <v>190</v>
      </c>
      <c r="B128" s="36" t="s">
        <v>195</v>
      </c>
      <c r="C128" s="36" t="s">
        <v>407</v>
      </c>
      <c r="D128" s="36" t="s">
        <v>859</v>
      </c>
      <c r="E128" s="36" t="s">
        <v>860</v>
      </c>
      <c r="F128" s="37" t="s">
        <v>667</v>
      </c>
      <c r="G128" s="36" t="s">
        <v>668</v>
      </c>
      <c r="H128" s="38">
        <v>42810900</v>
      </c>
      <c r="I128" s="38">
        <v>42810900</v>
      </c>
      <c r="J128" s="38">
        <v>3567575</v>
      </c>
    </row>
    <row r="129" spans="1:10" ht="15" x14ac:dyDescent="0.25">
      <c r="A129" s="36" t="s">
        <v>190</v>
      </c>
      <c r="B129" s="36" t="s">
        <v>195</v>
      </c>
      <c r="C129" s="36" t="s">
        <v>407</v>
      </c>
      <c r="D129" s="36" t="s">
        <v>861</v>
      </c>
      <c r="E129" s="36" t="s">
        <v>862</v>
      </c>
      <c r="F129" s="37" t="s">
        <v>663</v>
      </c>
      <c r="G129" s="36" t="s">
        <v>664</v>
      </c>
      <c r="H129" s="38">
        <v>286411620</v>
      </c>
      <c r="I129" s="38">
        <v>286411620</v>
      </c>
      <c r="J129" s="38">
        <v>23867635</v>
      </c>
    </row>
    <row r="130" spans="1:10" ht="15" x14ac:dyDescent="0.25">
      <c r="A130" s="36" t="s">
        <v>190</v>
      </c>
      <c r="B130" s="36" t="s">
        <v>195</v>
      </c>
      <c r="C130" s="36" t="s">
        <v>407</v>
      </c>
      <c r="D130" s="36" t="s">
        <v>863</v>
      </c>
      <c r="E130" s="36" t="s">
        <v>864</v>
      </c>
      <c r="F130" s="37" t="s">
        <v>663</v>
      </c>
      <c r="G130" s="36" t="s">
        <v>664</v>
      </c>
      <c r="H130" s="38">
        <v>71897760</v>
      </c>
      <c r="I130" s="38">
        <v>71897760</v>
      </c>
      <c r="J130" s="38">
        <v>5991480</v>
      </c>
    </row>
    <row r="131" spans="1:10" ht="15" x14ac:dyDescent="0.25">
      <c r="A131" s="36" t="s">
        <v>190</v>
      </c>
      <c r="B131" s="36" t="s">
        <v>195</v>
      </c>
      <c r="C131" s="36" t="s">
        <v>407</v>
      </c>
      <c r="D131" s="36" t="s">
        <v>865</v>
      </c>
      <c r="E131" s="36" t="s">
        <v>866</v>
      </c>
      <c r="F131" s="37" t="s">
        <v>663</v>
      </c>
      <c r="G131" s="36" t="s">
        <v>664</v>
      </c>
      <c r="H131" s="38">
        <v>43580460</v>
      </c>
      <c r="I131" s="38">
        <v>43580460</v>
      </c>
      <c r="J131" s="38">
        <v>3631705</v>
      </c>
    </row>
    <row r="132" spans="1:10" ht="15" x14ac:dyDescent="0.25">
      <c r="A132" s="36" t="s">
        <v>190</v>
      </c>
      <c r="B132" s="36" t="s">
        <v>195</v>
      </c>
      <c r="C132" s="36" t="s">
        <v>407</v>
      </c>
      <c r="D132" s="36" t="s">
        <v>867</v>
      </c>
      <c r="E132" s="36" t="s">
        <v>868</v>
      </c>
      <c r="F132" s="37" t="s">
        <v>663</v>
      </c>
      <c r="G132" s="36" t="s">
        <v>664</v>
      </c>
      <c r="H132" s="38">
        <v>51591540</v>
      </c>
      <c r="I132" s="38">
        <v>51591540</v>
      </c>
      <c r="J132" s="38">
        <v>4299295</v>
      </c>
    </row>
    <row r="133" spans="1:10" ht="15" x14ac:dyDescent="0.25">
      <c r="A133" s="36" t="s">
        <v>190</v>
      </c>
      <c r="B133" s="36" t="s">
        <v>195</v>
      </c>
      <c r="C133" s="36" t="s">
        <v>407</v>
      </c>
      <c r="D133" s="36" t="s">
        <v>869</v>
      </c>
      <c r="E133" s="36" t="s">
        <v>870</v>
      </c>
      <c r="F133" s="37" t="s">
        <v>663</v>
      </c>
      <c r="G133" s="36" t="s">
        <v>664</v>
      </c>
      <c r="H133" s="38">
        <v>18441720</v>
      </c>
      <c r="I133" s="38">
        <v>18441720</v>
      </c>
      <c r="J133" s="38">
        <v>1536810</v>
      </c>
    </row>
    <row r="134" spans="1:10" ht="15" x14ac:dyDescent="0.25">
      <c r="A134" s="36" t="s">
        <v>190</v>
      </c>
      <c r="B134" s="36" t="s">
        <v>195</v>
      </c>
      <c r="C134" s="36" t="s">
        <v>407</v>
      </c>
      <c r="D134" s="36" t="s">
        <v>871</v>
      </c>
      <c r="E134" s="36" t="s">
        <v>872</v>
      </c>
      <c r="F134" s="37" t="s">
        <v>692</v>
      </c>
      <c r="G134" s="36" t="s">
        <v>693</v>
      </c>
      <c r="H134" s="38">
        <v>212042820</v>
      </c>
      <c r="I134" s="38">
        <v>212042820</v>
      </c>
      <c r="J134" s="38">
        <v>17670235</v>
      </c>
    </row>
    <row r="135" spans="1:10" ht="15" x14ac:dyDescent="0.25">
      <c r="A135" s="36" t="s">
        <v>190</v>
      </c>
      <c r="B135" s="36" t="s">
        <v>195</v>
      </c>
      <c r="C135" s="36" t="s">
        <v>407</v>
      </c>
      <c r="D135" s="36" t="s">
        <v>873</v>
      </c>
      <c r="E135" s="36" t="s">
        <v>874</v>
      </c>
      <c r="F135" s="37" t="s">
        <v>692</v>
      </c>
      <c r="G135" s="36" t="s">
        <v>693</v>
      </c>
      <c r="H135" s="38">
        <v>14996520</v>
      </c>
      <c r="I135" s="38">
        <v>14996520</v>
      </c>
      <c r="J135" s="38">
        <v>1666280</v>
      </c>
    </row>
    <row r="136" spans="1:10" ht="15" x14ac:dyDescent="0.25">
      <c r="A136" s="36" t="s">
        <v>190</v>
      </c>
      <c r="B136" s="36" t="s">
        <v>195</v>
      </c>
      <c r="C136" s="36" t="s">
        <v>407</v>
      </c>
      <c r="D136" s="36" t="s">
        <v>875</v>
      </c>
      <c r="E136" s="36" t="s">
        <v>876</v>
      </c>
      <c r="F136" s="37" t="s">
        <v>686</v>
      </c>
      <c r="G136" s="36" t="s">
        <v>687</v>
      </c>
      <c r="H136" s="38">
        <v>47153700</v>
      </c>
      <c r="I136" s="38">
        <v>47153700</v>
      </c>
      <c r="J136" s="38">
        <v>3929475</v>
      </c>
    </row>
    <row r="137" spans="1:10" ht="15" x14ac:dyDescent="0.25">
      <c r="A137" s="36" t="s">
        <v>199</v>
      </c>
      <c r="B137" s="36" t="s">
        <v>553</v>
      </c>
      <c r="C137" s="36" t="s">
        <v>408</v>
      </c>
      <c r="D137" s="36" t="s">
        <v>883</v>
      </c>
      <c r="E137" s="36" t="s">
        <v>682</v>
      </c>
      <c r="F137" s="37" t="s">
        <v>667</v>
      </c>
      <c r="G137" s="36" t="s">
        <v>668</v>
      </c>
      <c r="H137" s="38">
        <v>62053200</v>
      </c>
      <c r="I137" s="38">
        <v>62053200</v>
      </c>
      <c r="J137" s="38">
        <v>5171100</v>
      </c>
    </row>
    <row r="138" spans="1:10" ht="15" x14ac:dyDescent="0.25">
      <c r="A138" s="36" t="s">
        <v>199</v>
      </c>
      <c r="B138" s="36" t="s">
        <v>553</v>
      </c>
      <c r="C138" s="36" t="s">
        <v>408</v>
      </c>
      <c r="D138" s="36" t="s">
        <v>884</v>
      </c>
      <c r="E138" s="36" t="s">
        <v>664</v>
      </c>
      <c r="F138" s="37" t="s">
        <v>663</v>
      </c>
      <c r="G138" s="36" t="s">
        <v>664</v>
      </c>
      <c r="H138" s="38">
        <v>180827460</v>
      </c>
      <c r="I138" s="38">
        <v>180827460</v>
      </c>
      <c r="J138" s="38">
        <v>15068955</v>
      </c>
    </row>
    <row r="139" spans="1:10" ht="15" x14ac:dyDescent="0.25">
      <c r="A139" s="36" t="s">
        <v>199</v>
      </c>
      <c r="B139" s="36" t="s">
        <v>557</v>
      </c>
      <c r="C139" s="36" t="s">
        <v>411</v>
      </c>
      <c r="D139" s="36" t="s">
        <v>885</v>
      </c>
      <c r="E139" s="36" t="s">
        <v>682</v>
      </c>
      <c r="F139" s="37" t="s">
        <v>667</v>
      </c>
      <c r="G139" s="36" t="s">
        <v>668</v>
      </c>
      <c r="H139" s="38">
        <v>96947400</v>
      </c>
      <c r="I139" s="38">
        <v>96947400</v>
      </c>
      <c r="J139" s="38">
        <v>8078950</v>
      </c>
    </row>
    <row r="140" spans="1:10" ht="15" x14ac:dyDescent="0.25">
      <c r="A140" s="36" t="s">
        <v>199</v>
      </c>
      <c r="B140" s="36" t="s">
        <v>557</v>
      </c>
      <c r="C140" s="36" t="s">
        <v>411</v>
      </c>
      <c r="D140" s="36" t="s">
        <v>886</v>
      </c>
      <c r="E140" s="36" t="s">
        <v>887</v>
      </c>
      <c r="F140" s="37" t="s">
        <v>667</v>
      </c>
      <c r="G140" s="36" t="s">
        <v>668</v>
      </c>
      <c r="H140" s="38">
        <v>73781400</v>
      </c>
      <c r="I140" s="38">
        <v>73781400</v>
      </c>
      <c r="J140" s="38">
        <v>6148450</v>
      </c>
    </row>
    <row r="141" spans="1:10" ht="15" x14ac:dyDescent="0.25">
      <c r="A141" s="36" t="s">
        <v>199</v>
      </c>
      <c r="B141" s="36" t="s">
        <v>557</v>
      </c>
      <c r="C141" s="36" t="s">
        <v>411</v>
      </c>
      <c r="D141" s="36" t="s">
        <v>888</v>
      </c>
      <c r="E141" s="36" t="s">
        <v>664</v>
      </c>
      <c r="F141" s="37" t="s">
        <v>663</v>
      </c>
      <c r="G141" s="36" t="s">
        <v>664</v>
      </c>
      <c r="H141" s="38">
        <v>81444000</v>
      </c>
      <c r="I141" s="38">
        <v>81444000</v>
      </c>
      <c r="J141" s="38">
        <v>6787000</v>
      </c>
    </row>
    <row r="142" spans="1:10" ht="15" x14ac:dyDescent="0.25">
      <c r="A142" s="36" t="s">
        <v>199</v>
      </c>
      <c r="B142" s="36" t="s">
        <v>559</v>
      </c>
      <c r="C142" s="36" t="s">
        <v>412</v>
      </c>
      <c r="D142" s="36" t="s">
        <v>889</v>
      </c>
      <c r="E142" s="36" t="s">
        <v>682</v>
      </c>
      <c r="F142" s="37" t="s">
        <v>667</v>
      </c>
      <c r="G142" s="36" t="s">
        <v>668</v>
      </c>
      <c r="H142" s="38">
        <v>133801800</v>
      </c>
      <c r="I142" s="38">
        <v>133801800</v>
      </c>
      <c r="J142" s="38">
        <v>11150150</v>
      </c>
    </row>
    <row r="143" spans="1:10" ht="15" x14ac:dyDescent="0.25">
      <c r="A143" s="36" t="s">
        <v>199</v>
      </c>
      <c r="B143" s="36" t="s">
        <v>207</v>
      </c>
      <c r="C143" s="36" t="s">
        <v>208</v>
      </c>
      <c r="D143" s="36" t="s">
        <v>879</v>
      </c>
      <c r="E143" s="36" t="s">
        <v>682</v>
      </c>
      <c r="F143" s="37" t="s">
        <v>667</v>
      </c>
      <c r="G143" s="36" t="s">
        <v>668</v>
      </c>
      <c r="H143" s="38">
        <v>56377200</v>
      </c>
      <c r="I143" s="38">
        <v>56377200</v>
      </c>
      <c r="J143" s="38">
        <v>4698100</v>
      </c>
    </row>
    <row r="144" spans="1:10" ht="15" x14ac:dyDescent="0.25">
      <c r="A144" s="36" t="s">
        <v>199</v>
      </c>
      <c r="B144" s="36" t="s">
        <v>207</v>
      </c>
      <c r="C144" s="36" t="s">
        <v>208</v>
      </c>
      <c r="D144" s="36" t="s">
        <v>880</v>
      </c>
      <c r="E144" s="36" t="s">
        <v>757</v>
      </c>
      <c r="F144" s="37" t="s">
        <v>663</v>
      </c>
      <c r="G144" s="36" t="s">
        <v>664</v>
      </c>
      <c r="H144" s="38">
        <v>96917700</v>
      </c>
      <c r="I144" s="38">
        <v>96917700</v>
      </c>
      <c r="J144" s="38">
        <v>8076475</v>
      </c>
    </row>
    <row r="145" spans="1:10" ht="15" x14ac:dyDescent="0.25">
      <c r="A145" s="36" t="s">
        <v>199</v>
      </c>
      <c r="B145" s="36" t="s">
        <v>209</v>
      </c>
      <c r="C145" s="36" t="s">
        <v>414</v>
      </c>
      <c r="D145" s="36" t="s">
        <v>881</v>
      </c>
      <c r="E145" s="36" t="s">
        <v>682</v>
      </c>
      <c r="F145" s="37" t="s">
        <v>667</v>
      </c>
      <c r="G145" s="36" t="s">
        <v>668</v>
      </c>
      <c r="H145" s="38">
        <v>43510500</v>
      </c>
      <c r="I145" s="38">
        <v>43510500</v>
      </c>
      <c r="J145" s="38">
        <v>3625875</v>
      </c>
    </row>
    <row r="146" spans="1:10" ht="15" x14ac:dyDescent="0.25">
      <c r="A146" s="36" t="s">
        <v>199</v>
      </c>
      <c r="B146" s="36" t="s">
        <v>209</v>
      </c>
      <c r="C146" s="36" t="s">
        <v>414</v>
      </c>
      <c r="D146" s="36" t="s">
        <v>882</v>
      </c>
      <c r="E146" s="36" t="s">
        <v>757</v>
      </c>
      <c r="F146" s="37" t="s">
        <v>663</v>
      </c>
      <c r="G146" s="36" t="s">
        <v>664</v>
      </c>
      <c r="H146" s="38">
        <v>160515960</v>
      </c>
      <c r="I146" s="38">
        <v>160515960</v>
      </c>
      <c r="J146" s="38">
        <v>13376330</v>
      </c>
    </row>
    <row r="147" spans="1:10" ht="15" x14ac:dyDescent="0.25">
      <c r="A147" s="36" t="s">
        <v>214</v>
      </c>
      <c r="B147" s="36" t="s">
        <v>561</v>
      </c>
      <c r="C147" s="36" t="s">
        <v>415</v>
      </c>
      <c r="D147" s="36" t="s">
        <v>892</v>
      </c>
      <c r="E147" s="36" t="s">
        <v>666</v>
      </c>
      <c r="F147" s="37" t="s">
        <v>667</v>
      </c>
      <c r="G147" s="36" t="s">
        <v>668</v>
      </c>
      <c r="H147" s="38">
        <v>90786300</v>
      </c>
      <c r="I147" s="38">
        <v>90786300</v>
      </c>
      <c r="J147" s="38">
        <v>7565525</v>
      </c>
    </row>
    <row r="148" spans="1:10" ht="15" x14ac:dyDescent="0.25">
      <c r="A148" s="36" t="s">
        <v>214</v>
      </c>
      <c r="B148" s="36" t="s">
        <v>561</v>
      </c>
      <c r="C148" s="36" t="s">
        <v>415</v>
      </c>
      <c r="D148" s="36" t="s">
        <v>893</v>
      </c>
      <c r="E148" s="36" t="s">
        <v>894</v>
      </c>
      <c r="F148" s="37" t="s">
        <v>663</v>
      </c>
      <c r="G148" s="36" t="s">
        <v>664</v>
      </c>
      <c r="H148" s="38">
        <v>179064600</v>
      </c>
      <c r="I148" s="38">
        <v>179064600</v>
      </c>
      <c r="J148" s="38">
        <v>14922050</v>
      </c>
    </row>
    <row r="149" spans="1:10" ht="15" x14ac:dyDescent="0.25">
      <c r="A149" s="36" t="s">
        <v>214</v>
      </c>
      <c r="B149" s="36" t="s">
        <v>561</v>
      </c>
      <c r="C149" s="36" t="s">
        <v>415</v>
      </c>
      <c r="D149" s="36" t="s">
        <v>895</v>
      </c>
      <c r="E149" s="36" t="s">
        <v>896</v>
      </c>
      <c r="F149" s="37" t="s">
        <v>686</v>
      </c>
      <c r="G149" s="36" t="s">
        <v>687</v>
      </c>
      <c r="H149" s="38">
        <v>49646520</v>
      </c>
      <c r="I149" s="38">
        <v>49646520</v>
      </c>
      <c r="J149" s="38">
        <v>4137210</v>
      </c>
    </row>
    <row r="150" spans="1:10" ht="15" x14ac:dyDescent="0.25">
      <c r="A150" s="36" t="s">
        <v>214</v>
      </c>
      <c r="B150" s="36" t="s">
        <v>563</v>
      </c>
      <c r="C150" s="36" t="s">
        <v>416</v>
      </c>
      <c r="D150" s="36" t="s">
        <v>897</v>
      </c>
      <c r="E150" s="36" t="s">
        <v>898</v>
      </c>
      <c r="F150" s="37" t="s">
        <v>663</v>
      </c>
      <c r="G150" s="36" t="s">
        <v>664</v>
      </c>
      <c r="H150" s="38">
        <v>185229660</v>
      </c>
      <c r="I150" s="38">
        <v>185229660</v>
      </c>
      <c r="J150" s="38">
        <v>15435805</v>
      </c>
    </row>
    <row r="151" spans="1:10" ht="15" x14ac:dyDescent="0.25">
      <c r="A151" s="36" t="s">
        <v>214</v>
      </c>
      <c r="B151" s="36" t="s">
        <v>563</v>
      </c>
      <c r="C151" s="36" t="s">
        <v>416</v>
      </c>
      <c r="D151" s="36" t="s">
        <v>899</v>
      </c>
      <c r="E151" s="36" t="s">
        <v>900</v>
      </c>
      <c r="F151" s="37" t="s">
        <v>686</v>
      </c>
      <c r="G151" s="36" t="s">
        <v>687</v>
      </c>
      <c r="H151" s="38">
        <v>25691820</v>
      </c>
      <c r="I151" s="38">
        <v>25691820</v>
      </c>
      <c r="J151" s="38">
        <v>2140985</v>
      </c>
    </row>
    <row r="152" spans="1:10" ht="15" x14ac:dyDescent="0.25">
      <c r="A152" s="36" t="s">
        <v>214</v>
      </c>
      <c r="B152" s="36" t="s">
        <v>216</v>
      </c>
      <c r="C152" s="36" t="s">
        <v>217</v>
      </c>
      <c r="D152" s="36" t="s">
        <v>890</v>
      </c>
      <c r="E152" s="36" t="s">
        <v>666</v>
      </c>
      <c r="F152" s="37" t="s">
        <v>667</v>
      </c>
      <c r="G152" s="36" t="s">
        <v>668</v>
      </c>
      <c r="H152" s="38">
        <v>92413200</v>
      </c>
      <c r="I152" s="38">
        <v>92413200</v>
      </c>
      <c r="J152" s="38">
        <v>7701100</v>
      </c>
    </row>
    <row r="153" spans="1:10" ht="15" x14ac:dyDescent="0.25">
      <c r="A153" s="36" t="s">
        <v>214</v>
      </c>
      <c r="B153" s="36" t="s">
        <v>216</v>
      </c>
      <c r="C153" s="36" t="s">
        <v>217</v>
      </c>
      <c r="D153" s="36" t="s">
        <v>891</v>
      </c>
      <c r="E153" s="36" t="s">
        <v>662</v>
      </c>
      <c r="F153" s="37" t="s">
        <v>663</v>
      </c>
      <c r="G153" s="36" t="s">
        <v>664</v>
      </c>
      <c r="H153" s="38">
        <v>116823300</v>
      </c>
      <c r="I153" s="38">
        <v>116823300</v>
      </c>
      <c r="J153" s="38">
        <v>9735275</v>
      </c>
    </row>
    <row r="154" spans="1:10" ht="15" x14ac:dyDescent="0.25">
      <c r="A154" s="36" t="s">
        <v>219</v>
      </c>
      <c r="B154" s="36" t="s">
        <v>569</v>
      </c>
      <c r="C154" s="36" t="s">
        <v>420</v>
      </c>
      <c r="D154" s="36" t="s">
        <v>914</v>
      </c>
      <c r="E154" s="36" t="s">
        <v>666</v>
      </c>
      <c r="F154" s="37" t="s">
        <v>667</v>
      </c>
      <c r="G154" s="36" t="s">
        <v>668</v>
      </c>
      <c r="H154" s="38">
        <v>65043000</v>
      </c>
      <c r="I154" s="38">
        <v>65043000</v>
      </c>
      <c r="J154" s="38">
        <v>5420250</v>
      </c>
    </row>
    <row r="155" spans="1:10" ht="15" x14ac:dyDescent="0.25">
      <c r="A155" s="36" t="s">
        <v>219</v>
      </c>
      <c r="B155" s="36" t="s">
        <v>569</v>
      </c>
      <c r="C155" s="36" t="s">
        <v>420</v>
      </c>
      <c r="D155" s="36" t="s">
        <v>915</v>
      </c>
      <c r="E155" s="36" t="s">
        <v>744</v>
      </c>
      <c r="F155" s="37" t="s">
        <v>663</v>
      </c>
      <c r="G155" s="36" t="s">
        <v>664</v>
      </c>
      <c r="H155" s="38">
        <v>57658260</v>
      </c>
      <c r="I155" s="38">
        <v>57658260</v>
      </c>
      <c r="J155" s="38">
        <v>4804855</v>
      </c>
    </row>
    <row r="156" spans="1:10" ht="15" x14ac:dyDescent="0.25">
      <c r="A156" s="36" t="s">
        <v>219</v>
      </c>
      <c r="B156" s="36" t="s">
        <v>221</v>
      </c>
      <c r="C156" s="36" t="s">
        <v>421</v>
      </c>
      <c r="D156" s="36" t="s">
        <v>901</v>
      </c>
      <c r="E156" s="36" t="s">
        <v>666</v>
      </c>
      <c r="F156" s="37" t="s">
        <v>667</v>
      </c>
      <c r="G156" s="36" t="s">
        <v>668</v>
      </c>
      <c r="H156" s="38">
        <v>28020300</v>
      </c>
      <c r="I156" s="38">
        <v>28020300</v>
      </c>
      <c r="J156" s="38">
        <v>2335025</v>
      </c>
    </row>
    <row r="157" spans="1:10" ht="15" x14ac:dyDescent="0.25">
      <c r="A157" s="36" t="s">
        <v>219</v>
      </c>
      <c r="B157" s="36" t="s">
        <v>221</v>
      </c>
      <c r="C157" s="36" t="s">
        <v>421</v>
      </c>
      <c r="D157" s="36" t="s">
        <v>902</v>
      </c>
      <c r="E157" s="36" t="s">
        <v>680</v>
      </c>
      <c r="F157" s="37" t="s">
        <v>663</v>
      </c>
      <c r="G157" s="36" t="s">
        <v>664</v>
      </c>
      <c r="H157" s="38">
        <v>146953620</v>
      </c>
      <c r="I157" s="38">
        <v>146953620</v>
      </c>
      <c r="J157" s="38">
        <v>12246135</v>
      </c>
    </row>
    <row r="158" spans="1:10" ht="15" x14ac:dyDescent="0.25">
      <c r="A158" s="36" t="s">
        <v>219</v>
      </c>
      <c r="B158" s="36" t="s">
        <v>221</v>
      </c>
      <c r="C158" s="36" t="s">
        <v>421</v>
      </c>
      <c r="D158" s="36" t="s">
        <v>903</v>
      </c>
      <c r="E158" s="36" t="s">
        <v>904</v>
      </c>
      <c r="F158" s="37" t="s">
        <v>663</v>
      </c>
      <c r="G158" s="36" t="s">
        <v>664</v>
      </c>
      <c r="H158" s="38">
        <v>78532740</v>
      </c>
      <c r="I158" s="38">
        <v>78532740</v>
      </c>
      <c r="J158" s="38">
        <v>6544395</v>
      </c>
    </row>
    <row r="159" spans="1:10" ht="15" x14ac:dyDescent="0.25">
      <c r="A159" s="36" t="s">
        <v>219</v>
      </c>
      <c r="B159" s="36" t="s">
        <v>221</v>
      </c>
      <c r="C159" s="36" t="s">
        <v>421</v>
      </c>
      <c r="D159" s="36" t="s">
        <v>905</v>
      </c>
      <c r="E159" s="36" t="s">
        <v>906</v>
      </c>
      <c r="F159" s="37" t="s">
        <v>663</v>
      </c>
      <c r="G159" s="36" t="s">
        <v>664</v>
      </c>
      <c r="H159" s="38">
        <v>59617800</v>
      </c>
      <c r="I159" s="38">
        <v>59617800</v>
      </c>
      <c r="J159" s="38">
        <v>4968150</v>
      </c>
    </row>
    <row r="160" spans="1:10" ht="15" x14ac:dyDescent="0.25">
      <c r="A160" s="36" t="s">
        <v>219</v>
      </c>
      <c r="B160" s="36" t="s">
        <v>221</v>
      </c>
      <c r="C160" s="36" t="s">
        <v>421</v>
      </c>
      <c r="D160" s="36" t="s">
        <v>907</v>
      </c>
      <c r="E160" s="36" t="s">
        <v>908</v>
      </c>
      <c r="F160" s="37" t="s">
        <v>663</v>
      </c>
      <c r="G160" s="36" t="s">
        <v>664</v>
      </c>
      <c r="H160" s="38">
        <v>59832300</v>
      </c>
      <c r="I160" s="38">
        <v>59832300</v>
      </c>
      <c r="J160" s="38">
        <v>4986025</v>
      </c>
    </row>
    <row r="161" spans="1:10" ht="15" x14ac:dyDescent="0.25">
      <c r="A161" s="36" t="s">
        <v>219</v>
      </c>
      <c r="B161" s="36" t="s">
        <v>221</v>
      </c>
      <c r="C161" s="36" t="s">
        <v>421</v>
      </c>
      <c r="D161" s="36" t="s">
        <v>909</v>
      </c>
      <c r="E161" s="36" t="s">
        <v>910</v>
      </c>
      <c r="F161" s="37" t="s">
        <v>663</v>
      </c>
      <c r="G161" s="36" t="s">
        <v>664</v>
      </c>
      <c r="H161" s="38">
        <v>177666060</v>
      </c>
      <c r="I161" s="38">
        <v>177666060</v>
      </c>
      <c r="J161" s="38">
        <v>14805505</v>
      </c>
    </row>
    <row r="162" spans="1:10" ht="15" x14ac:dyDescent="0.25">
      <c r="A162" s="36" t="s">
        <v>219</v>
      </c>
      <c r="B162" s="36" t="s">
        <v>221</v>
      </c>
      <c r="C162" s="36" t="s">
        <v>421</v>
      </c>
      <c r="D162" s="36" t="s">
        <v>911</v>
      </c>
      <c r="E162" s="36" t="s">
        <v>821</v>
      </c>
      <c r="F162" s="37" t="s">
        <v>692</v>
      </c>
      <c r="G162" s="36" t="s">
        <v>693</v>
      </c>
      <c r="H162" s="38">
        <v>6647520</v>
      </c>
      <c r="I162" s="38">
        <v>6647520</v>
      </c>
      <c r="J162" s="38">
        <v>553960</v>
      </c>
    </row>
    <row r="163" spans="1:10" ht="15" x14ac:dyDescent="0.25">
      <c r="A163" s="36" t="s">
        <v>219</v>
      </c>
      <c r="B163" s="36" t="s">
        <v>221</v>
      </c>
      <c r="C163" s="36" t="s">
        <v>421</v>
      </c>
      <c r="D163" s="36" t="s">
        <v>912</v>
      </c>
      <c r="E163" s="36" t="s">
        <v>913</v>
      </c>
      <c r="F163" s="37" t="s">
        <v>686</v>
      </c>
      <c r="G163" s="36" t="s">
        <v>687</v>
      </c>
      <c r="H163" s="38">
        <v>92682480</v>
      </c>
      <c r="I163" s="38">
        <v>92682480</v>
      </c>
      <c r="J163" s="38">
        <v>7723540</v>
      </c>
    </row>
    <row r="164" spans="1:10" ht="15" x14ac:dyDescent="0.25">
      <c r="A164" s="36" t="s">
        <v>223</v>
      </c>
      <c r="B164" s="36" t="s">
        <v>570</v>
      </c>
      <c r="C164" s="36" t="s">
        <v>422</v>
      </c>
      <c r="D164" s="36" t="s">
        <v>927</v>
      </c>
      <c r="E164" s="36" t="s">
        <v>682</v>
      </c>
      <c r="F164" s="37" t="s">
        <v>667</v>
      </c>
      <c r="G164" s="36" t="s">
        <v>668</v>
      </c>
      <c r="H164" s="38">
        <v>164574300</v>
      </c>
      <c r="I164" s="38">
        <v>164574300</v>
      </c>
      <c r="J164" s="38">
        <v>13714525</v>
      </c>
    </row>
    <row r="165" spans="1:10" ht="15" x14ac:dyDescent="0.25">
      <c r="A165" s="36" t="s">
        <v>223</v>
      </c>
      <c r="B165" s="36" t="s">
        <v>570</v>
      </c>
      <c r="C165" s="36" t="s">
        <v>422</v>
      </c>
      <c r="D165" s="36" t="s">
        <v>928</v>
      </c>
      <c r="E165" s="36" t="s">
        <v>680</v>
      </c>
      <c r="F165" s="37" t="s">
        <v>663</v>
      </c>
      <c r="G165" s="36" t="s">
        <v>664</v>
      </c>
      <c r="H165" s="38">
        <v>99669900</v>
      </c>
      <c r="I165" s="38">
        <v>99669900</v>
      </c>
      <c r="J165" s="38">
        <v>8305825</v>
      </c>
    </row>
    <row r="166" spans="1:10" ht="15" x14ac:dyDescent="0.25">
      <c r="A166" s="36" t="s">
        <v>223</v>
      </c>
      <c r="B166" s="36" t="s">
        <v>226</v>
      </c>
      <c r="C166" s="36" t="s">
        <v>423</v>
      </c>
      <c r="D166" s="36" t="s">
        <v>929</v>
      </c>
      <c r="E166" s="36" t="s">
        <v>666</v>
      </c>
      <c r="F166" s="37" t="s">
        <v>667</v>
      </c>
      <c r="G166" s="36" t="s">
        <v>668</v>
      </c>
      <c r="H166" s="38">
        <v>174431400</v>
      </c>
      <c r="I166" s="38">
        <v>174431400</v>
      </c>
      <c r="J166" s="38">
        <v>14535950</v>
      </c>
    </row>
    <row r="167" spans="1:10" ht="15" x14ac:dyDescent="0.25">
      <c r="A167" s="36" t="s">
        <v>223</v>
      </c>
      <c r="B167" s="36" t="s">
        <v>226</v>
      </c>
      <c r="C167" s="36" t="s">
        <v>423</v>
      </c>
      <c r="D167" s="36" t="s">
        <v>930</v>
      </c>
      <c r="E167" s="36" t="s">
        <v>757</v>
      </c>
      <c r="F167" s="37" t="s">
        <v>663</v>
      </c>
      <c r="G167" s="36" t="s">
        <v>664</v>
      </c>
      <c r="H167" s="38">
        <v>75655140</v>
      </c>
      <c r="I167" s="38">
        <v>75655140</v>
      </c>
      <c r="J167" s="38">
        <v>6304595</v>
      </c>
    </row>
    <row r="168" spans="1:10" ht="15" x14ac:dyDescent="0.25">
      <c r="A168" s="36" t="s">
        <v>223</v>
      </c>
      <c r="B168" s="36" t="s">
        <v>228</v>
      </c>
      <c r="C168" s="36" t="s">
        <v>425</v>
      </c>
      <c r="D168" s="36" t="s">
        <v>931</v>
      </c>
      <c r="E168" s="36" t="s">
        <v>932</v>
      </c>
      <c r="F168" s="37" t="s">
        <v>686</v>
      </c>
      <c r="G168" s="36" t="s">
        <v>687</v>
      </c>
      <c r="H168" s="38">
        <v>19075980</v>
      </c>
      <c r="I168" s="38">
        <v>19075980</v>
      </c>
      <c r="J168" s="38">
        <v>1589665</v>
      </c>
    </row>
    <row r="169" spans="1:10" ht="15" x14ac:dyDescent="0.25">
      <c r="A169" s="36" t="s">
        <v>223</v>
      </c>
      <c r="B169" s="36" t="s">
        <v>571</v>
      </c>
      <c r="C169" s="36" t="s">
        <v>229</v>
      </c>
      <c r="D169" s="36" t="s">
        <v>933</v>
      </c>
      <c r="E169" s="36" t="s">
        <v>934</v>
      </c>
      <c r="F169" s="37" t="s">
        <v>663</v>
      </c>
      <c r="G169" s="36" t="s">
        <v>664</v>
      </c>
      <c r="H169" s="38">
        <v>158967600</v>
      </c>
      <c r="I169" s="38">
        <v>158967600</v>
      </c>
      <c r="J169" s="38">
        <v>13247300</v>
      </c>
    </row>
    <row r="170" spans="1:10" ht="15" x14ac:dyDescent="0.25">
      <c r="A170" s="36" t="s">
        <v>223</v>
      </c>
      <c r="B170" s="36" t="s">
        <v>241</v>
      </c>
      <c r="C170" s="36" t="s">
        <v>428</v>
      </c>
      <c r="D170" s="36" t="s">
        <v>916</v>
      </c>
      <c r="E170" s="36" t="s">
        <v>917</v>
      </c>
      <c r="F170" s="37" t="s">
        <v>663</v>
      </c>
      <c r="G170" s="36" t="s">
        <v>664</v>
      </c>
      <c r="H170" s="38">
        <v>62222160</v>
      </c>
      <c r="I170" s="38">
        <v>62222160</v>
      </c>
      <c r="J170" s="38">
        <v>5185180</v>
      </c>
    </row>
    <row r="171" spans="1:10" ht="15" x14ac:dyDescent="0.25">
      <c r="A171" s="36" t="s">
        <v>223</v>
      </c>
      <c r="B171" s="36" t="s">
        <v>241</v>
      </c>
      <c r="C171" s="36" t="s">
        <v>428</v>
      </c>
      <c r="D171" s="36" t="s">
        <v>918</v>
      </c>
      <c r="E171" s="36" t="s">
        <v>919</v>
      </c>
      <c r="F171" s="37" t="s">
        <v>663</v>
      </c>
      <c r="G171" s="36" t="s">
        <v>664</v>
      </c>
      <c r="H171" s="38">
        <v>77604120</v>
      </c>
      <c r="I171" s="38">
        <v>77604120</v>
      </c>
      <c r="J171" s="38">
        <v>6467010</v>
      </c>
    </row>
    <row r="172" spans="1:10" ht="15" x14ac:dyDescent="0.25">
      <c r="A172" s="36" t="s">
        <v>223</v>
      </c>
      <c r="B172" s="36" t="s">
        <v>241</v>
      </c>
      <c r="C172" s="36" t="s">
        <v>428</v>
      </c>
      <c r="D172" s="36" t="s">
        <v>920</v>
      </c>
      <c r="E172" s="36" t="s">
        <v>821</v>
      </c>
      <c r="F172" s="37" t="s">
        <v>692</v>
      </c>
      <c r="G172" s="36" t="s">
        <v>693</v>
      </c>
      <c r="H172" s="38">
        <v>80948340</v>
      </c>
      <c r="I172" s="38">
        <v>80948340</v>
      </c>
      <c r="J172" s="38">
        <v>6745695</v>
      </c>
    </row>
    <row r="173" spans="1:10" ht="15" x14ac:dyDescent="0.25">
      <c r="A173" s="36" t="s">
        <v>223</v>
      </c>
      <c r="B173" s="36" t="s">
        <v>246</v>
      </c>
      <c r="C173" s="36" t="s">
        <v>430</v>
      </c>
      <c r="D173" s="36" t="s">
        <v>921</v>
      </c>
      <c r="E173" s="36" t="s">
        <v>666</v>
      </c>
      <c r="F173" s="37" t="s">
        <v>667</v>
      </c>
      <c r="G173" s="36" t="s">
        <v>668</v>
      </c>
      <c r="H173" s="38">
        <v>71230500</v>
      </c>
      <c r="I173" s="38">
        <v>71230500</v>
      </c>
      <c r="J173" s="38">
        <v>5935875</v>
      </c>
    </row>
    <row r="174" spans="1:10" ht="15" x14ac:dyDescent="0.25">
      <c r="A174" s="36" t="s">
        <v>223</v>
      </c>
      <c r="B174" s="36" t="s">
        <v>246</v>
      </c>
      <c r="C174" s="36" t="s">
        <v>430</v>
      </c>
      <c r="D174" s="36" t="s">
        <v>922</v>
      </c>
      <c r="E174" s="36" t="s">
        <v>729</v>
      </c>
      <c r="F174" s="37" t="s">
        <v>663</v>
      </c>
      <c r="G174" s="36" t="s">
        <v>664</v>
      </c>
      <c r="H174" s="38">
        <v>97749960</v>
      </c>
      <c r="I174" s="38">
        <v>97749960</v>
      </c>
      <c r="J174" s="38">
        <v>8145830</v>
      </c>
    </row>
    <row r="175" spans="1:10" ht="15" x14ac:dyDescent="0.25">
      <c r="A175" s="36" t="s">
        <v>223</v>
      </c>
      <c r="B175" s="36" t="s">
        <v>244</v>
      </c>
      <c r="C175" s="36" t="s">
        <v>431</v>
      </c>
      <c r="D175" s="36" t="s">
        <v>923</v>
      </c>
      <c r="E175" s="36" t="s">
        <v>664</v>
      </c>
      <c r="F175" s="37" t="s">
        <v>663</v>
      </c>
      <c r="G175" s="36" t="s">
        <v>664</v>
      </c>
      <c r="H175" s="38">
        <v>10255740</v>
      </c>
      <c r="I175" s="38">
        <v>10255740</v>
      </c>
      <c r="J175" s="38">
        <v>3418580</v>
      </c>
    </row>
    <row r="176" spans="1:10" ht="15" x14ac:dyDescent="0.25">
      <c r="A176" s="36" t="s">
        <v>223</v>
      </c>
      <c r="B176" s="36" t="s">
        <v>244</v>
      </c>
      <c r="C176" s="36" t="s">
        <v>431</v>
      </c>
      <c r="D176" s="36" t="s">
        <v>924</v>
      </c>
      <c r="E176" s="36" t="s">
        <v>925</v>
      </c>
      <c r="F176" s="37" t="s">
        <v>663</v>
      </c>
      <c r="G176" s="36" t="s">
        <v>664</v>
      </c>
      <c r="H176" s="38">
        <v>152128020</v>
      </c>
      <c r="I176" s="38">
        <v>152128020</v>
      </c>
      <c r="J176" s="38">
        <v>12677335</v>
      </c>
    </row>
    <row r="177" spans="1:10" ht="15" x14ac:dyDescent="0.25">
      <c r="A177" s="36" t="s">
        <v>223</v>
      </c>
      <c r="B177" s="36" t="s">
        <v>244</v>
      </c>
      <c r="C177" s="36" t="s">
        <v>431</v>
      </c>
      <c r="D177" s="36" t="s">
        <v>926</v>
      </c>
      <c r="E177" s="36" t="s">
        <v>733</v>
      </c>
      <c r="F177" s="37" t="s">
        <v>692</v>
      </c>
      <c r="G177" s="36" t="s">
        <v>693</v>
      </c>
      <c r="H177" s="38">
        <v>98992740</v>
      </c>
      <c r="I177" s="38">
        <v>98992740</v>
      </c>
      <c r="J177" s="38">
        <v>8249395</v>
      </c>
    </row>
    <row r="178" spans="1:10" ht="15" x14ac:dyDescent="0.25">
      <c r="A178" s="36" t="s">
        <v>251</v>
      </c>
      <c r="B178" s="36" t="s">
        <v>577</v>
      </c>
      <c r="C178" s="36" t="s">
        <v>252</v>
      </c>
      <c r="D178" s="36" t="s">
        <v>935</v>
      </c>
      <c r="E178" s="36" t="s">
        <v>666</v>
      </c>
      <c r="F178" s="37" t="s">
        <v>667</v>
      </c>
      <c r="G178" s="36" t="s">
        <v>668</v>
      </c>
      <c r="H178" s="38">
        <v>79559700</v>
      </c>
      <c r="I178" s="38">
        <v>79559700</v>
      </c>
      <c r="J178" s="38">
        <v>6629975</v>
      </c>
    </row>
    <row r="179" spans="1:10" ht="15" x14ac:dyDescent="0.25">
      <c r="A179" s="36" t="s">
        <v>251</v>
      </c>
      <c r="B179" s="36" t="s">
        <v>577</v>
      </c>
      <c r="C179" s="36" t="s">
        <v>252</v>
      </c>
      <c r="D179" s="36" t="s">
        <v>936</v>
      </c>
      <c r="E179" s="36" t="s">
        <v>729</v>
      </c>
      <c r="F179" s="37" t="s">
        <v>663</v>
      </c>
      <c r="G179" s="36" t="s">
        <v>664</v>
      </c>
      <c r="H179" s="38">
        <v>115434000</v>
      </c>
      <c r="I179" s="38">
        <v>115434000</v>
      </c>
      <c r="J179" s="38">
        <v>9619500</v>
      </c>
    </row>
    <row r="180" spans="1:10" ht="15" x14ac:dyDescent="0.25">
      <c r="A180" s="36" t="s">
        <v>251</v>
      </c>
      <c r="B180" s="36" t="s">
        <v>579</v>
      </c>
      <c r="C180" s="36" t="s">
        <v>488</v>
      </c>
      <c r="D180" s="36" t="s">
        <v>937</v>
      </c>
      <c r="E180" s="36" t="s">
        <v>682</v>
      </c>
      <c r="F180" s="37" t="s">
        <v>667</v>
      </c>
      <c r="G180" s="36" t="s">
        <v>668</v>
      </c>
      <c r="H180" s="38">
        <v>65066100</v>
      </c>
      <c r="I180" s="38">
        <v>65066100</v>
      </c>
      <c r="J180" s="38">
        <v>5422175</v>
      </c>
    </row>
    <row r="181" spans="1:10" ht="15" x14ac:dyDescent="0.25">
      <c r="A181" s="36" t="s">
        <v>251</v>
      </c>
      <c r="B181" s="36" t="s">
        <v>579</v>
      </c>
      <c r="C181" s="36" t="s">
        <v>488</v>
      </c>
      <c r="D181" s="36" t="s">
        <v>938</v>
      </c>
      <c r="E181" s="36" t="s">
        <v>664</v>
      </c>
      <c r="F181" s="37" t="s">
        <v>663</v>
      </c>
      <c r="G181" s="36" t="s">
        <v>664</v>
      </c>
      <c r="H181" s="38">
        <v>78985500</v>
      </c>
      <c r="I181" s="38">
        <v>78985500</v>
      </c>
      <c r="J181" s="38">
        <v>6582125</v>
      </c>
    </row>
    <row r="182" spans="1:10" ht="15" x14ac:dyDescent="0.25">
      <c r="A182" s="36" t="s">
        <v>251</v>
      </c>
      <c r="B182" s="36" t="s">
        <v>579</v>
      </c>
      <c r="C182" s="36" t="s">
        <v>488</v>
      </c>
      <c r="D182" s="36" t="s">
        <v>939</v>
      </c>
      <c r="E182" s="36" t="s">
        <v>664</v>
      </c>
      <c r="F182" s="37" t="s">
        <v>663</v>
      </c>
      <c r="G182" s="36" t="s">
        <v>664</v>
      </c>
      <c r="H182" s="38">
        <v>23609520</v>
      </c>
      <c r="I182" s="38">
        <v>23609520</v>
      </c>
      <c r="J182" s="38">
        <v>1967460</v>
      </c>
    </row>
    <row r="183" spans="1:10" ht="15" x14ac:dyDescent="0.25">
      <c r="A183" s="36" t="s">
        <v>251</v>
      </c>
      <c r="B183" s="36" t="s">
        <v>579</v>
      </c>
      <c r="C183" s="36" t="s">
        <v>488</v>
      </c>
      <c r="D183" s="36" t="s">
        <v>940</v>
      </c>
      <c r="E183" s="36" t="s">
        <v>821</v>
      </c>
      <c r="F183" s="37" t="s">
        <v>692</v>
      </c>
      <c r="G183" s="36" t="s">
        <v>693</v>
      </c>
      <c r="H183" s="38">
        <v>91817880</v>
      </c>
      <c r="I183" s="38">
        <v>91817880</v>
      </c>
      <c r="J183" s="38">
        <v>7651490</v>
      </c>
    </row>
    <row r="184" spans="1:10" ht="15" x14ac:dyDescent="0.25">
      <c r="A184" s="36" t="s">
        <v>251</v>
      </c>
      <c r="B184" s="36" t="s">
        <v>579</v>
      </c>
      <c r="C184" s="36" t="s">
        <v>488</v>
      </c>
      <c r="D184" s="36" t="s">
        <v>941</v>
      </c>
      <c r="E184" s="36" t="s">
        <v>942</v>
      </c>
      <c r="F184" s="37" t="s">
        <v>686</v>
      </c>
      <c r="G184" s="36" t="s">
        <v>687</v>
      </c>
      <c r="H184" s="38">
        <v>30804840</v>
      </c>
      <c r="I184" s="38">
        <v>30804840</v>
      </c>
      <c r="J184" s="38">
        <v>2567070</v>
      </c>
    </row>
    <row r="185" spans="1:10" ht="15" x14ac:dyDescent="0.25">
      <c r="A185" s="36" t="s">
        <v>251</v>
      </c>
      <c r="B185" s="36" t="s">
        <v>580</v>
      </c>
      <c r="C185" s="36" t="s">
        <v>433</v>
      </c>
      <c r="D185" s="36" t="s">
        <v>943</v>
      </c>
      <c r="E185" s="36" t="s">
        <v>664</v>
      </c>
      <c r="F185" s="37" t="s">
        <v>663</v>
      </c>
      <c r="G185" s="36" t="s">
        <v>664</v>
      </c>
      <c r="H185" s="38">
        <v>160642020</v>
      </c>
      <c r="I185" s="38">
        <v>160642020</v>
      </c>
      <c r="J185" s="38">
        <v>13386835</v>
      </c>
    </row>
    <row r="186" spans="1:10" ht="15" x14ac:dyDescent="0.25">
      <c r="A186" s="36" t="s">
        <v>256</v>
      </c>
      <c r="B186" s="36" t="s">
        <v>259</v>
      </c>
      <c r="C186" s="36" t="s">
        <v>1011</v>
      </c>
      <c r="D186" s="36" t="s">
        <v>960</v>
      </c>
      <c r="E186" s="36" t="s">
        <v>666</v>
      </c>
      <c r="F186" s="37" t="s">
        <v>667</v>
      </c>
      <c r="G186" s="36" t="s">
        <v>668</v>
      </c>
      <c r="H186" s="38">
        <v>42791100</v>
      </c>
      <c r="I186" s="38">
        <v>42791100</v>
      </c>
      <c r="J186" s="38">
        <v>3565925</v>
      </c>
    </row>
    <row r="187" spans="1:10" ht="15" x14ac:dyDescent="0.25">
      <c r="A187" s="36" t="s">
        <v>256</v>
      </c>
      <c r="B187" s="36" t="s">
        <v>259</v>
      </c>
      <c r="C187" s="36" t="s">
        <v>1011</v>
      </c>
      <c r="D187" s="36" t="s">
        <v>961</v>
      </c>
      <c r="E187" s="36" t="s">
        <v>680</v>
      </c>
      <c r="F187" s="37" t="s">
        <v>663</v>
      </c>
      <c r="G187" s="36" t="s">
        <v>664</v>
      </c>
      <c r="H187" s="38">
        <v>51740700</v>
      </c>
      <c r="I187" s="38">
        <v>51740700</v>
      </c>
      <c r="J187" s="38">
        <v>4311725</v>
      </c>
    </row>
    <row r="188" spans="1:10" ht="15" x14ac:dyDescent="0.25">
      <c r="A188" s="36" t="s">
        <v>256</v>
      </c>
      <c r="B188" s="36" t="s">
        <v>583</v>
      </c>
      <c r="C188" s="36" t="s">
        <v>439</v>
      </c>
      <c r="D188" s="36" t="s">
        <v>962</v>
      </c>
      <c r="E188" s="36" t="s">
        <v>963</v>
      </c>
      <c r="F188" s="37" t="s">
        <v>663</v>
      </c>
      <c r="G188" s="36" t="s">
        <v>664</v>
      </c>
      <c r="H188" s="38">
        <v>262272780</v>
      </c>
      <c r="I188" s="38">
        <v>262272780</v>
      </c>
      <c r="J188" s="38">
        <v>21856065</v>
      </c>
    </row>
    <row r="189" spans="1:10" ht="15" x14ac:dyDescent="0.25">
      <c r="A189" s="36" t="s">
        <v>256</v>
      </c>
      <c r="B189" s="36" t="s">
        <v>583</v>
      </c>
      <c r="C189" s="36" t="s">
        <v>439</v>
      </c>
      <c r="D189" s="36" t="s">
        <v>964</v>
      </c>
      <c r="E189" s="36" t="s">
        <v>965</v>
      </c>
      <c r="F189" s="37" t="s">
        <v>663</v>
      </c>
      <c r="G189" s="36" t="s">
        <v>664</v>
      </c>
      <c r="H189" s="38">
        <v>185623680</v>
      </c>
      <c r="I189" s="38">
        <v>185623680</v>
      </c>
      <c r="J189" s="38">
        <v>15468640</v>
      </c>
    </row>
    <row r="190" spans="1:10" ht="15" x14ac:dyDescent="0.25">
      <c r="A190" s="36" t="s">
        <v>256</v>
      </c>
      <c r="B190" s="36" t="s">
        <v>584</v>
      </c>
      <c r="C190" s="36" t="s">
        <v>502</v>
      </c>
      <c r="D190" s="36" t="s">
        <v>966</v>
      </c>
      <c r="E190" s="36" t="s">
        <v>757</v>
      </c>
      <c r="F190" s="37" t="s">
        <v>663</v>
      </c>
      <c r="G190" s="36" t="s">
        <v>664</v>
      </c>
      <c r="H190" s="38">
        <v>0</v>
      </c>
      <c r="I190" s="38">
        <v>0</v>
      </c>
      <c r="J190" s="38">
        <v>0</v>
      </c>
    </row>
    <row r="191" spans="1:10" ht="15" x14ac:dyDescent="0.25">
      <c r="A191" s="36" t="s">
        <v>256</v>
      </c>
      <c r="B191" s="36" t="s">
        <v>585</v>
      </c>
      <c r="C191" s="36" t="s">
        <v>503</v>
      </c>
      <c r="D191" s="36" t="s">
        <v>967</v>
      </c>
      <c r="E191" s="36" t="s">
        <v>729</v>
      </c>
      <c r="F191" s="37" t="s">
        <v>663</v>
      </c>
      <c r="G191" s="36" t="s">
        <v>664</v>
      </c>
      <c r="H191" s="38">
        <v>500369760</v>
      </c>
      <c r="I191" s="38">
        <v>500369760</v>
      </c>
      <c r="J191" s="38">
        <v>41697480</v>
      </c>
    </row>
    <row r="192" spans="1:10" ht="15" x14ac:dyDescent="0.25">
      <c r="A192" s="36" t="s">
        <v>256</v>
      </c>
      <c r="B192" s="36" t="s">
        <v>586</v>
      </c>
      <c r="C192" s="36" t="s">
        <v>440</v>
      </c>
      <c r="D192" s="36" t="s">
        <v>968</v>
      </c>
      <c r="E192" s="36" t="s">
        <v>969</v>
      </c>
      <c r="F192" s="37" t="s">
        <v>663</v>
      </c>
      <c r="G192" s="36" t="s">
        <v>664</v>
      </c>
      <c r="H192" s="38">
        <v>216587580</v>
      </c>
      <c r="I192" s="38">
        <v>216587580</v>
      </c>
      <c r="J192" s="38">
        <v>18048965</v>
      </c>
    </row>
    <row r="193" spans="1:10" ht="15" x14ac:dyDescent="0.25">
      <c r="A193" s="36" t="s">
        <v>256</v>
      </c>
      <c r="B193" s="36" t="s">
        <v>586</v>
      </c>
      <c r="C193" s="36" t="s">
        <v>440</v>
      </c>
      <c r="D193" s="36" t="s">
        <v>970</v>
      </c>
      <c r="E193" s="36" t="s">
        <v>971</v>
      </c>
      <c r="F193" s="37" t="s">
        <v>663</v>
      </c>
      <c r="G193" s="36" t="s">
        <v>664</v>
      </c>
      <c r="H193" s="38">
        <v>192607800</v>
      </c>
      <c r="I193" s="38">
        <v>192607800</v>
      </c>
      <c r="J193" s="38">
        <v>16050650</v>
      </c>
    </row>
    <row r="194" spans="1:10" ht="15" x14ac:dyDescent="0.25">
      <c r="A194" s="36" t="s">
        <v>256</v>
      </c>
      <c r="B194" s="36" t="s">
        <v>586</v>
      </c>
      <c r="C194" s="36" t="s">
        <v>440</v>
      </c>
      <c r="D194" s="36" t="s">
        <v>972</v>
      </c>
      <c r="E194" s="36" t="s">
        <v>973</v>
      </c>
      <c r="F194" s="37" t="s">
        <v>663</v>
      </c>
      <c r="G194" s="36" t="s">
        <v>664</v>
      </c>
      <c r="H194" s="38">
        <v>40395960</v>
      </c>
      <c r="I194" s="38">
        <v>40395960</v>
      </c>
      <c r="J194" s="38">
        <v>3366330</v>
      </c>
    </row>
    <row r="195" spans="1:10" ht="15" x14ac:dyDescent="0.25">
      <c r="A195" s="36" t="s">
        <v>256</v>
      </c>
      <c r="B195" s="36" t="s">
        <v>586</v>
      </c>
      <c r="C195" s="36" t="s">
        <v>440</v>
      </c>
      <c r="D195" s="36" t="s">
        <v>974</v>
      </c>
      <c r="E195" s="36" t="s">
        <v>975</v>
      </c>
      <c r="F195" s="37" t="s">
        <v>663</v>
      </c>
      <c r="G195" s="36" t="s">
        <v>664</v>
      </c>
      <c r="H195" s="38">
        <v>22074360</v>
      </c>
      <c r="I195" s="38">
        <v>22074360</v>
      </c>
      <c r="J195" s="38">
        <v>1839530</v>
      </c>
    </row>
    <row r="196" spans="1:10" ht="15" x14ac:dyDescent="0.25">
      <c r="A196" s="36" t="s">
        <v>256</v>
      </c>
      <c r="B196" s="36" t="s">
        <v>586</v>
      </c>
      <c r="C196" s="36" t="s">
        <v>440</v>
      </c>
      <c r="D196" s="36" t="s">
        <v>976</v>
      </c>
      <c r="E196" s="36" t="s">
        <v>977</v>
      </c>
      <c r="F196" s="37" t="s">
        <v>663</v>
      </c>
      <c r="G196" s="36" t="s">
        <v>664</v>
      </c>
      <c r="H196" s="38">
        <v>35014320</v>
      </c>
      <c r="I196" s="38">
        <v>35014320</v>
      </c>
      <c r="J196" s="38">
        <v>2917860</v>
      </c>
    </row>
    <row r="197" spans="1:10" ht="15" x14ac:dyDescent="0.25">
      <c r="A197" s="36" t="s">
        <v>256</v>
      </c>
      <c r="B197" s="36" t="s">
        <v>587</v>
      </c>
      <c r="C197" s="36" t="s">
        <v>623</v>
      </c>
      <c r="D197" s="36" t="s">
        <v>978</v>
      </c>
      <c r="E197" s="36" t="s">
        <v>979</v>
      </c>
      <c r="F197" s="37" t="s">
        <v>667</v>
      </c>
      <c r="G197" s="36" t="s">
        <v>668</v>
      </c>
      <c r="H197" s="38">
        <v>157505700</v>
      </c>
      <c r="I197" s="38">
        <v>157505700</v>
      </c>
      <c r="J197" s="38">
        <v>13125475</v>
      </c>
    </row>
    <row r="198" spans="1:10" ht="15" x14ac:dyDescent="0.25">
      <c r="A198" s="36" t="s">
        <v>256</v>
      </c>
      <c r="B198" s="36" t="s">
        <v>587</v>
      </c>
      <c r="C198" s="36" t="s">
        <v>623</v>
      </c>
      <c r="D198" s="36" t="s">
        <v>980</v>
      </c>
      <c r="E198" s="36" t="s">
        <v>729</v>
      </c>
      <c r="F198" s="37" t="s">
        <v>663</v>
      </c>
      <c r="G198" s="36" t="s">
        <v>664</v>
      </c>
      <c r="H198" s="38">
        <v>192349740</v>
      </c>
      <c r="I198" s="38">
        <v>192349740</v>
      </c>
      <c r="J198" s="38">
        <v>16029145</v>
      </c>
    </row>
    <row r="199" spans="1:10" ht="15" x14ac:dyDescent="0.25">
      <c r="A199" s="36" t="s">
        <v>256</v>
      </c>
      <c r="B199" s="36" t="s">
        <v>588</v>
      </c>
      <c r="C199" s="36" t="s">
        <v>626</v>
      </c>
      <c r="D199" s="36" t="s">
        <v>981</v>
      </c>
      <c r="E199" s="36" t="s">
        <v>982</v>
      </c>
      <c r="F199" s="37" t="s">
        <v>663</v>
      </c>
      <c r="G199" s="36" t="s">
        <v>664</v>
      </c>
      <c r="H199" s="38">
        <v>211656720</v>
      </c>
      <c r="I199" s="38">
        <v>211656720</v>
      </c>
      <c r="J199" s="38">
        <v>17638060</v>
      </c>
    </row>
    <row r="200" spans="1:10" ht="15" x14ac:dyDescent="0.25">
      <c r="A200" s="36" t="s">
        <v>256</v>
      </c>
      <c r="B200" s="36" t="s">
        <v>588</v>
      </c>
      <c r="C200" s="36" t="s">
        <v>626</v>
      </c>
      <c r="D200" s="36" t="s">
        <v>983</v>
      </c>
      <c r="E200" s="36" t="s">
        <v>984</v>
      </c>
      <c r="F200" s="37" t="s">
        <v>663</v>
      </c>
      <c r="G200" s="36" t="s">
        <v>664</v>
      </c>
      <c r="H200" s="38">
        <v>406228020</v>
      </c>
      <c r="I200" s="38">
        <v>406228020</v>
      </c>
      <c r="J200" s="38">
        <v>33852335</v>
      </c>
    </row>
    <row r="201" spans="1:10" ht="15" x14ac:dyDescent="0.25">
      <c r="A201" s="36" t="s">
        <v>256</v>
      </c>
      <c r="B201" s="36" t="s">
        <v>588</v>
      </c>
      <c r="C201" s="36" t="s">
        <v>626</v>
      </c>
      <c r="D201" s="36" t="s">
        <v>985</v>
      </c>
      <c r="E201" s="36" t="s">
        <v>986</v>
      </c>
      <c r="F201" s="37" t="s">
        <v>663</v>
      </c>
      <c r="G201" s="36" t="s">
        <v>664</v>
      </c>
      <c r="H201" s="38">
        <v>589399800</v>
      </c>
      <c r="I201" s="38">
        <v>589399800</v>
      </c>
      <c r="J201" s="38">
        <v>49116650</v>
      </c>
    </row>
    <row r="202" spans="1:10" ht="15" x14ac:dyDescent="0.25">
      <c r="A202" s="36" t="s">
        <v>256</v>
      </c>
      <c r="B202" s="36" t="s">
        <v>589</v>
      </c>
      <c r="C202" s="36" t="s">
        <v>498</v>
      </c>
      <c r="D202" s="36" t="s">
        <v>987</v>
      </c>
      <c r="E202" s="36" t="s">
        <v>721</v>
      </c>
      <c r="F202" s="37" t="s">
        <v>663</v>
      </c>
      <c r="G202" s="36" t="s">
        <v>664</v>
      </c>
      <c r="H202" s="38">
        <v>197722140</v>
      </c>
      <c r="I202" s="38">
        <v>197722140</v>
      </c>
      <c r="J202" s="38">
        <v>16476845</v>
      </c>
    </row>
    <row r="203" spans="1:10" ht="15" x14ac:dyDescent="0.25">
      <c r="A203" s="36" t="s">
        <v>256</v>
      </c>
      <c r="B203" s="36" t="s">
        <v>589</v>
      </c>
      <c r="C203" s="36" t="s">
        <v>498</v>
      </c>
      <c r="D203" s="36" t="s">
        <v>988</v>
      </c>
      <c r="E203" s="36" t="s">
        <v>784</v>
      </c>
      <c r="F203" s="37" t="s">
        <v>692</v>
      </c>
      <c r="G203" s="36" t="s">
        <v>693</v>
      </c>
      <c r="H203" s="38">
        <v>40007880</v>
      </c>
      <c r="I203" s="38">
        <v>40007880</v>
      </c>
      <c r="J203" s="38">
        <v>3333990</v>
      </c>
    </row>
    <row r="204" spans="1:10" ht="15" x14ac:dyDescent="0.25">
      <c r="A204" s="36" t="s">
        <v>256</v>
      </c>
      <c r="B204" s="36" t="s">
        <v>590</v>
      </c>
      <c r="C204" s="36" t="s">
        <v>441</v>
      </c>
      <c r="D204" s="36" t="s">
        <v>989</v>
      </c>
      <c r="E204" s="36" t="s">
        <v>666</v>
      </c>
      <c r="F204" s="37" t="s">
        <v>667</v>
      </c>
      <c r="G204" s="36" t="s">
        <v>668</v>
      </c>
      <c r="H204" s="38">
        <v>63505200</v>
      </c>
      <c r="I204" s="38">
        <v>63505200</v>
      </c>
      <c r="J204" s="38">
        <v>5292100</v>
      </c>
    </row>
    <row r="205" spans="1:10" ht="15" x14ac:dyDescent="0.25">
      <c r="A205" s="36" t="s">
        <v>256</v>
      </c>
      <c r="B205" s="36" t="s">
        <v>590</v>
      </c>
      <c r="C205" s="36" t="s">
        <v>441</v>
      </c>
      <c r="D205" s="36" t="s">
        <v>990</v>
      </c>
      <c r="E205" s="36" t="s">
        <v>729</v>
      </c>
      <c r="F205" s="37" t="s">
        <v>663</v>
      </c>
      <c r="G205" s="36" t="s">
        <v>664</v>
      </c>
      <c r="H205" s="38">
        <v>609203100</v>
      </c>
      <c r="I205" s="38">
        <v>609203100</v>
      </c>
      <c r="J205" s="38">
        <v>50766925</v>
      </c>
    </row>
    <row r="206" spans="1:10" ht="15" x14ac:dyDescent="0.25">
      <c r="A206" s="36" t="s">
        <v>256</v>
      </c>
      <c r="B206" s="36" t="s">
        <v>591</v>
      </c>
      <c r="C206" s="36" t="s">
        <v>442</v>
      </c>
      <c r="D206" s="36" t="s">
        <v>991</v>
      </c>
      <c r="E206" s="36" t="s">
        <v>729</v>
      </c>
      <c r="F206" s="37" t="s">
        <v>663</v>
      </c>
      <c r="G206" s="36" t="s">
        <v>664</v>
      </c>
      <c r="H206" s="38">
        <v>58635720</v>
      </c>
      <c r="I206" s="38">
        <v>58635720</v>
      </c>
      <c r="J206" s="38">
        <v>4886310</v>
      </c>
    </row>
    <row r="207" spans="1:10" ht="15" x14ac:dyDescent="0.25">
      <c r="A207" s="36" t="s">
        <v>256</v>
      </c>
      <c r="B207" s="36" t="s">
        <v>594</v>
      </c>
      <c r="C207" s="36" t="s">
        <v>499</v>
      </c>
      <c r="D207" s="36" t="s">
        <v>992</v>
      </c>
      <c r="E207" s="36" t="s">
        <v>829</v>
      </c>
      <c r="F207" s="37" t="s">
        <v>686</v>
      </c>
      <c r="G207" s="36" t="s">
        <v>687</v>
      </c>
      <c r="H207" s="38">
        <v>70033920</v>
      </c>
      <c r="I207" s="38">
        <v>70033920</v>
      </c>
      <c r="J207" s="38">
        <v>5836160</v>
      </c>
    </row>
    <row r="208" spans="1:10" ht="15" x14ac:dyDescent="0.25">
      <c r="A208" s="36" t="s">
        <v>256</v>
      </c>
      <c r="B208" s="36" t="s">
        <v>594</v>
      </c>
      <c r="C208" s="36" t="s">
        <v>499</v>
      </c>
      <c r="D208" s="36" t="s">
        <v>993</v>
      </c>
      <c r="E208" s="36" t="s">
        <v>829</v>
      </c>
      <c r="F208" s="37" t="s">
        <v>686</v>
      </c>
      <c r="G208" s="36" t="s">
        <v>687</v>
      </c>
      <c r="H208" s="38">
        <v>60562260</v>
      </c>
      <c r="I208" s="38">
        <v>60562260</v>
      </c>
      <c r="J208" s="38">
        <v>5046855</v>
      </c>
    </row>
    <row r="209" spans="1:10" ht="15" x14ac:dyDescent="0.25">
      <c r="A209" s="36" t="s">
        <v>256</v>
      </c>
      <c r="B209" s="36" t="s">
        <v>597</v>
      </c>
      <c r="C209" s="36" t="s">
        <v>446</v>
      </c>
      <c r="D209" s="36" t="s">
        <v>994</v>
      </c>
      <c r="E209" s="36" t="s">
        <v>995</v>
      </c>
      <c r="F209" s="37" t="s">
        <v>667</v>
      </c>
      <c r="G209" s="36" t="s">
        <v>668</v>
      </c>
      <c r="H209" s="38">
        <v>115463700</v>
      </c>
      <c r="I209" s="38">
        <v>115463700</v>
      </c>
      <c r="J209" s="38">
        <v>9621975</v>
      </c>
    </row>
    <row r="210" spans="1:10" ht="15" x14ac:dyDescent="0.25">
      <c r="A210" s="36" t="s">
        <v>256</v>
      </c>
      <c r="B210" s="36" t="s">
        <v>597</v>
      </c>
      <c r="C210" s="36" t="s">
        <v>446</v>
      </c>
      <c r="D210" s="36" t="s">
        <v>996</v>
      </c>
      <c r="E210" s="36" t="s">
        <v>997</v>
      </c>
      <c r="F210" s="37" t="s">
        <v>663</v>
      </c>
      <c r="G210" s="36" t="s">
        <v>664</v>
      </c>
      <c r="H210" s="38">
        <v>204360420</v>
      </c>
      <c r="I210" s="38">
        <v>204360420</v>
      </c>
      <c r="J210" s="38">
        <v>17030035</v>
      </c>
    </row>
    <row r="211" spans="1:10" ht="15" x14ac:dyDescent="0.25">
      <c r="A211" s="36" t="s">
        <v>256</v>
      </c>
      <c r="B211" s="36" t="s">
        <v>597</v>
      </c>
      <c r="C211" s="36" t="s">
        <v>446</v>
      </c>
      <c r="D211" s="36" t="s">
        <v>998</v>
      </c>
      <c r="E211" s="36" t="s">
        <v>999</v>
      </c>
      <c r="F211" s="37" t="s">
        <v>663</v>
      </c>
      <c r="G211" s="36" t="s">
        <v>664</v>
      </c>
      <c r="H211" s="38">
        <v>125978160</v>
      </c>
      <c r="I211" s="38">
        <v>125978160</v>
      </c>
      <c r="J211" s="38">
        <v>10498180</v>
      </c>
    </row>
    <row r="212" spans="1:10" ht="15" x14ac:dyDescent="0.25">
      <c r="A212" s="36" t="s">
        <v>256</v>
      </c>
      <c r="B212" s="36" t="s">
        <v>603</v>
      </c>
      <c r="C212" s="36" t="s">
        <v>448</v>
      </c>
      <c r="D212" s="36" t="s">
        <v>1000</v>
      </c>
      <c r="E212" s="36" t="s">
        <v>666</v>
      </c>
      <c r="F212" s="37" t="s">
        <v>667</v>
      </c>
      <c r="G212" s="36" t="s">
        <v>668</v>
      </c>
      <c r="H212" s="38">
        <v>222502500</v>
      </c>
      <c r="I212" s="38">
        <v>222502500</v>
      </c>
      <c r="J212" s="38">
        <v>18541875</v>
      </c>
    </row>
    <row r="213" spans="1:10" ht="15" x14ac:dyDescent="0.25">
      <c r="A213" s="36" t="s">
        <v>256</v>
      </c>
      <c r="B213" s="36" t="s">
        <v>603</v>
      </c>
      <c r="C213" s="36" t="s">
        <v>448</v>
      </c>
      <c r="D213" s="36" t="s">
        <v>1001</v>
      </c>
      <c r="E213" s="36" t="s">
        <v>680</v>
      </c>
      <c r="F213" s="37" t="s">
        <v>663</v>
      </c>
      <c r="G213" s="36" t="s">
        <v>664</v>
      </c>
      <c r="H213" s="38">
        <v>198418440</v>
      </c>
      <c r="I213" s="38">
        <v>198418440</v>
      </c>
      <c r="J213" s="38">
        <v>16534870</v>
      </c>
    </row>
    <row r="214" spans="1:10" ht="15" x14ac:dyDescent="0.25">
      <c r="A214" s="36" t="s">
        <v>256</v>
      </c>
      <c r="B214" s="36" t="s">
        <v>606</v>
      </c>
      <c r="C214" s="36" t="s">
        <v>1012</v>
      </c>
      <c r="D214" s="36" t="s">
        <v>1002</v>
      </c>
      <c r="E214" s="36" t="s">
        <v>666</v>
      </c>
      <c r="F214" s="37" t="s">
        <v>667</v>
      </c>
      <c r="G214" s="36" t="s">
        <v>668</v>
      </c>
      <c r="H214" s="38">
        <v>30402900</v>
      </c>
      <c r="I214" s="38">
        <v>30402900</v>
      </c>
      <c r="J214" s="38">
        <v>2533575</v>
      </c>
    </row>
    <row r="215" spans="1:10" ht="15" x14ac:dyDescent="0.25">
      <c r="A215" s="36" t="s">
        <v>256</v>
      </c>
      <c r="B215" s="36" t="s">
        <v>606</v>
      </c>
      <c r="C215" s="36" t="s">
        <v>1012</v>
      </c>
      <c r="D215" s="36" t="s">
        <v>1003</v>
      </c>
      <c r="E215" s="36" t="s">
        <v>729</v>
      </c>
      <c r="F215" s="37" t="s">
        <v>663</v>
      </c>
      <c r="G215" s="36" t="s">
        <v>664</v>
      </c>
      <c r="H215" s="38">
        <v>115241940</v>
      </c>
      <c r="I215" s="38">
        <v>115241940</v>
      </c>
      <c r="J215" s="38">
        <v>9603495</v>
      </c>
    </row>
    <row r="216" spans="1:10" ht="15" x14ac:dyDescent="0.25">
      <c r="A216" s="36" t="s">
        <v>256</v>
      </c>
      <c r="B216" s="36" t="s">
        <v>620</v>
      </c>
      <c r="C216" s="36" t="s">
        <v>1013</v>
      </c>
      <c r="D216" s="36" t="s">
        <v>1004</v>
      </c>
      <c r="E216" s="36" t="s">
        <v>1005</v>
      </c>
      <c r="F216" s="37" t="s">
        <v>667</v>
      </c>
      <c r="G216" s="36" t="s">
        <v>668</v>
      </c>
      <c r="H216" s="38">
        <v>164950500</v>
      </c>
      <c r="I216" s="38">
        <v>164950500</v>
      </c>
      <c r="J216" s="38">
        <v>13745875</v>
      </c>
    </row>
    <row r="217" spans="1:10" ht="15" x14ac:dyDescent="0.25">
      <c r="A217" s="36" t="s">
        <v>256</v>
      </c>
      <c r="B217" s="36" t="s">
        <v>944</v>
      </c>
      <c r="C217" s="36" t="s">
        <v>1010</v>
      </c>
      <c r="D217" s="36" t="s">
        <v>945</v>
      </c>
      <c r="E217" s="36" t="s">
        <v>946</v>
      </c>
      <c r="F217" s="37" t="s">
        <v>667</v>
      </c>
      <c r="G217" s="36" t="s">
        <v>668</v>
      </c>
      <c r="H217" s="38">
        <v>118648200</v>
      </c>
      <c r="I217" s="38">
        <v>118648200</v>
      </c>
      <c r="J217" s="38">
        <v>9887350</v>
      </c>
    </row>
    <row r="218" spans="1:10" ht="15" x14ac:dyDescent="0.25">
      <c r="A218" s="36" t="s">
        <v>256</v>
      </c>
      <c r="B218" s="36" t="s">
        <v>283</v>
      </c>
      <c r="C218" s="36" t="s">
        <v>467</v>
      </c>
      <c r="D218" s="36" t="s">
        <v>947</v>
      </c>
      <c r="E218" s="36" t="s">
        <v>948</v>
      </c>
      <c r="F218" s="37" t="s">
        <v>663</v>
      </c>
      <c r="G218" s="36" t="s">
        <v>664</v>
      </c>
      <c r="H218" s="38">
        <v>158567640</v>
      </c>
      <c r="I218" s="38">
        <v>158567640</v>
      </c>
      <c r="J218" s="38">
        <v>13213970</v>
      </c>
    </row>
    <row r="219" spans="1:10" ht="15" x14ac:dyDescent="0.25">
      <c r="A219" s="36" t="s">
        <v>256</v>
      </c>
      <c r="B219" s="36" t="s">
        <v>283</v>
      </c>
      <c r="C219" s="36" t="s">
        <v>467</v>
      </c>
      <c r="D219" s="36" t="s">
        <v>949</v>
      </c>
      <c r="E219" s="36" t="s">
        <v>729</v>
      </c>
      <c r="F219" s="37" t="s">
        <v>663</v>
      </c>
      <c r="G219" s="36" t="s">
        <v>664</v>
      </c>
      <c r="H219" s="38">
        <v>0</v>
      </c>
      <c r="I219" s="38">
        <v>0</v>
      </c>
      <c r="J219" s="38">
        <v>0</v>
      </c>
    </row>
    <row r="220" spans="1:10" ht="15" x14ac:dyDescent="0.25">
      <c r="A220" s="36" t="s">
        <v>256</v>
      </c>
      <c r="B220" s="36" t="s">
        <v>283</v>
      </c>
      <c r="C220" s="36" t="s">
        <v>467</v>
      </c>
      <c r="D220" s="36" t="s">
        <v>950</v>
      </c>
      <c r="E220" s="36" t="s">
        <v>951</v>
      </c>
      <c r="F220" s="37" t="s">
        <v>663</v>
      </c>
      <c r="G220" s="36" t="s">
        <v>664</v>
      </c>
      <c r="H220" s="38">
        <v>177799380</v>
      </c>
      <c r="I220" s="38">
        <v>177799380</v>
      </c>
      <c r="J220" s="38">
        <v>14816615</v>
      </c>
    </row>
    <row r="221" spans="1:10" ht="15" x14ac:dyDescent="0.25">
      <c r="A221" s="36" t="s">
        <v>256</v>
      </c>
      <c r="B221" s="36" t="s">
        <v>268</v>
      </c>
      <c r="C221" s="36" t="s">
        <v>475</v>
      </c>
      <c r="D221" s="36" t="s">
        <v>952</v>
      </c>
      <c r="E221" s="36" t="s">
        <v>666</v>
      </c>
      <c r="F221" s="37" t="s">
        <v>667</v>
      </c>
      <c r="G221" s="36" t="s">
        <v>668</v>
      </c>
      <c r="H221" s="38">
        <v>71336100</v>
      </c>
      <c r="I221" s="38">
        <v>71336100</v>
      </c>
      <c r="J221" s="38">
        <v>5944675</v>
      </c>
    </row>
    <row r="222" spans="1:10" ht="15" x14ac:dyDescent="0.25">
      <c r="A222" s="36" t="s">
        <v>256</v>
      </c>
      <c r="B222" s="36" t="s">
        <v>268</v>
      </c>
      <c r="C222" s="36" t="s">
        <v>475</v>
      </c>
      <c r="D222" s="36" t="s">
        <v>953</v>
      </c>
      <c r="E222" s="36" t="s">
        <v>954</v>
      </c>
      <c r="F222" s="37" t="s">
        <v>663</v>
      </c>
      <c r="G222" s="36" t="s">
        <v>664</v>
      </c>
      <c r="H222" s="38">
        <v>90301860</v>
      </c>
      <c r="I222" s="38">
        <v>90301860</v>
      </c>
      <c r="J222" s="38">
        <v>7525155</v>
      </c>
    </row>
    <row r="223" spans="1:10" ht="15" x14ac:dyDescent="0.25">
      <c r="A223" s="36" t="s">
        <v>256</v>
      </c>
      <c r="B223" s="36" t="s">
        <v>268</v>
      </c>
      <c r="C223" s="36" t="s">
        <v>475</v>
      </c>
      <c r="D223" s="36" t="s">
        <v>955</v>
      </c>
      <c r="E223" s="36" t="s">
        <v>956</v>
      </c>
      <c r="F223" s="37" t="s">
        <v>663</v>
      </c>
      <c r="G223" s="36" t="s">
        <v>664</v>
      </c>
      <c r="H223" s="38">
        <v>300947460</v>
      </c>
      <c r="I223" s="38">
        <v>300947460</v>
      </c>
      <c r="J223" s="38">
        <v>25078955</v>
      </c>
    </row>
    <row r="224" spans="1:10" ht="15" x14ac:dyDescent="0.25">
      <c r="A224" s="36" t="s">
        <v>256</v>
      </c>
      <c r="B224" s="36" t="s">
        <v>268</v>
      </c>
      <c r="C224" s="36" t="s">
        <v>475</v>
      </c>
      <c r="D224" s="36" t="s">
        <v>957</v>
      </c>
      <c r="E224" s="36" t="s">
        <v>729</v>
      </c>
      <c r="F224" s="37" t="s">
        <v>663</v>
      </c>
      <c r="G224" s="36" t="s">
        <v>664</v>
      </c>
      <c r="H224" s="38">
        <v>183501120</v>
      </c>
      <c r="I224" s="38">
        <v>183501120</v>
      </c>
      <c r="J224" s="38">
        <v>15291760</v>
      </c>
    </row>
    <row r="225" spans="1:10" ht="15" x14ac:dyDescent="0.25">
      <c r="A225" s="36" t="s">
        <v>256</v>
      </c>
      <c r="B225" s="36" t="s">
        <v>296</v>
      </c>
      <c r="C225" s="36" t="s">
        <v>476</v>
      </c>
      <c r="D225" s="36" t="s">
        <v>958</v>
      </c>
      <c r="E225" s="36" t="s">
        <v>682</v>
      </c>
      <c r="F225" s="37" t="s">
        <v>667</v>
      </c>
      <c r="G225" s="36" t="s">
        <v>668</v>
      </c>
      <c r="H225" s="38">
        <v>114107400</v>
      </c>
      <c r="I225" s="38">
        <v>114107400</v>
      </c>
      <c r="J225" s="38">
        <v>9508950</v>
      </c>
    </row>
    <row r="226" spans="1:10" ht="15" x14ac:dyDescent="0.25">
      <c r="A226" s="36" t="s">
        <v>256</v>
      </c>
      <c r="B226" s="36" t="s">
        <v>296</v>
      </c>
      <c r="C226" s="36" t="s">
        <v>476</v>
      </c>
      <c r="D226" s="36" t="s">
        <v>959</v>
      </c>
      <c r="E226" s="36" t="s">
        <v>664</v>
      </c>
      <c r="F226" s="37" t="s">
        <v>663</v>
      </c>
      <c r="G226" s="36" t="s">
        <v>664</v>
      </c>
      <c r="H226" s="38">
        <v>183520260</v>
      </c>
      <c r="I226" s="38">
        <v>183520260</v>
      </c>
      <c r="J226" s="38">
        <v>15293355</v>
      </c>
    </row>
    <row r="227" spans="1:10" ht="15" x14ac:dyDescent="0.25">
      <c r="A227" s="36" t="s">
        <v>256</v>
      </c>
      <c r="B227" s="36" t="s">
        <v>635</v>
      </c>
      <c r="C227" s="36" t="s">
        <v>636</v>
      </c>
      <c r="D227" s="36" t="s">
        <v>1198</v>
      </c>
      <c r="E227" s="36" t="s">
        <v>680</v>
      </c>
      <c r="F227" s="37" t="s">
        <v>663</v>
      </c>
      <c r="G227" s="36" t="s">
        <v>664</v>
      </c>
      <c r="H227" s="38">
        <v>288291300</v>
      </c>
      <c r="I227" s="38">
        <v>288291300</v>
      </c>
      <c r="J227" s="38">
        <v>24024275</v>
      </c>
    </row>
  </sheetData>
  <autoFilter ref="A1:J227"/>
  <sortState ref="A2:J232">
    <sortCondition ref="A2:A232"/>
    <sortCondition ref="B2:B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Aktív_fekvőbeteg</vt:lpstr>
      <vt:lpstr>Önálló_Egynapos</vt:lpstr>
      <vt:lpstr>Ált_Aneszt_fogászat</vt:lpstr>
      <vt:lpstr>Járóbeteg-szakellátás</vt:lpstr>
      <vt:lpstr>Laboratóriumi_ellátás</vt:lpstr>
      <vt:lpstr>PCR</vt:lpstr>
      <vt:lpstr>Krónikus_fekvőbeteg</vt:lpstr>
    </vt:vector>
  </TitlesOfParts>
  <Company>OEP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szegedik</cp:lastModifiedBy>
  <dcterms:created xsi:type="dcterms:W3CDTF">2014-01-06T18:03:22Z</dcterms:created>
  <dcterms:modified xsi:type="dcterms:W3CDTF">2021-05-21T09:02:28Z</dcterms:modified>
</cp:coreProperties>
</file>