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Megtárgyalt kérelmek" sheetId="1" r:id="rId1"/>
    <sheet name="Nem tárgyalt kérelmek" sheetId="6" r:id="rId2"/>
  </sheets>
  <definedNames>
    <definedName name="_xlnm._FilterDatabase" localSheetId="0" hidden="1">'Megtárgyalt kérelmek'!$A$2:$O$137</definedName>
    <definedName name="_xlnm.Print_Titles" localSheetId="0">'Megtárgyalt kérelmek'!$1:$3</definedName>
    <definedName name="_xlnm.Print_Titles" localSheetId="1">'Nem tárgyalt kérelmek'!$1:$3</definedName>
    <definedName name="_xlnm.Print_Area" localSheetId="0">'Megtárgyalt kérelmek'!$B$1:$G$137</definedName>
    <definedName name="_xlnm.Print_Area" localSheetId="1">'Nem tárgyalt kérelmek'!$B$1:$G$41</definedName>
  </definedNames>
  <calcPr calcId="125725"/>
</workbook>
</file>

<file path=xl/calcChain.xml><?xml version="1.0" encoding="utf-8"?>
<calcChain xmlns="http://schemas.openxmlformats.org/spreadsheetml/2006/main">
  <c r="K27" i="6"/>
  <c r="K26"/>
  <c r="K25"/>
</calcChain>
</file>

<file path=xl/sharedStrings.xml><?xml version="1.0" encoding="utf-8"?>
<sst xmlns="http://schemas.openxmlformats.org/spreadsheetml/2006/main" count="583" uniqueCount="376">
  <si>
    <t>Intézmény neve</t>
  </si>
  <si>
    <t>Kérelmezett</t>
  </si>
  <si>
    <t>Megjegyzés</t>
  </si>
  <si>
    <t>Tárgy</t>
  </si>
  <si>
    <t>Kód</t>
  </si>
  <si>
    <t>Megnevezés</t>
  </si>
  <si>
    <t>NEAK kód</t>
  </si>
  <si>
    <t>Tolna Megyei Balassa János Kórház</t>
  </si>
  <si>
    <t>26704</t>
  </si>
  <si>
    <t>Kvantitatív FLC kappa mérés szérumból vagy vizeletből</t>
  </si>
  <si>
    <t>26705</t>
  </si>
  <si>
    <t>Kvantitatív FLC lambda mérés szérumból vagy vizeletből</t>
  </si>
  <si>
    <t>K403</t>
  </si>
  <si>
    <t>Magyar Honvédség Egészségügyi Központ</t>
  </si>
  <si>
    <t>34641</t>
  </si>
  <si>
    <t>Szív és coronaria MSCT</t>
  </si>
  <si>
    <t>Szent Imre Egyetemi Oktatókórház</t>
  </si>
  <si>
    <t>többlet óraszám</t>
  </si>
  <si>
    <t>CT diagnosztika 12 szakorvosi óra/hét</t>
  </si>
  <si>
    <t>-</t>
  </si>
  <si>
    <t>MRI diagnosztika 24 szakorvosi óra/hét</t>
  </si>
  <si>
    <t>Városi Önkormányzat Egészségügyi Központja, Zalaszentgrót</t>
  </si>
  <si>
    <t>új szakma</t>
  </si>
  <si>
    <t>0503</t>
  </si>
  <si>
    <t>Csecsemő- és gyermekkardiológia 3 szakorvosi óra/hét</t>
  </si>
  <si>
    <t>Urológia 2 szakorvosi óra/hét</t>
  </si>
  <si>
    <t>Röntgendiagnosztika 3 szakorvosi óra/hét</t>
  </si>
  <si>
    <t>Gyógytorna 6 nem szakorvosi óra/hét</t>
  </si>
  <si>
    <t>Fizikoterápia/fizioterápia (asszisztensi tevékenységként) 9 nem szakorvosi óra/hét</t>
  </si>
  <si>
    <t>Dietetika 5 nem szakorvosi óra/hét</t>
  </si>
  <si>
    <t>Érd Dr. Romics László Egészségügyi Intézmény</t>
  </si>
  <si>
    <t>1301</t>
  </si>
  <si>
    <t>Dento-alveoláris sebészet (szájsebészet) 30 szakorvosi óra/hét</t>
  </si>
  <si>
    <t>1302</t>
  </si>
  <si>
    <t>Fogszabályozás 12 szakorvosi óra/hét</t>
  </si>
  <si>
    <t>0104</t>
  </si>
  <si>
    <t>Gasztroenterológia 12 szakorvosi óra/hét</t>
  </si>
  <si>
    <t>0123</t>
  </si>
  <si>
    <t>Diabetológia 12 szakorvosi óra/hét</t>
  </si>
  <si>
    <t>0600</t>
  </si>
  <si>
    <t>Fül-orr-gégegyógyászat 12 szakorvosi óra/hét</t>
  </si>
  <si>
    <t>1000</t>
  </si>
  <si>
    <t>Ortopédia 12 szakorvosi óra/hét</t>
  </si>
  <si>
    <t>1002</t>
  </si>
  <si>
    <t>Traumatológia 12 szakorvosi óra/hét</t>
  </si>
  <si>
    <t>nagy értékű eszköz</t>
  </si>
  <si>
    <t>5585</t>
  </si>
  <si>
    <t>Csontsűrűségmérők (RTG)</t>
  </si>
  <si>
    <t>5100</t>
  </si>
  <si>
    <t>többlet súlyszám (egynapos)</t>
  </si>
  <si>
    <t xml:space="preserve">Egynapos sebészet (Ortopédia) </t>
  </si>
  <si>
    <t>N588</t>
  </si>
  <si>
    <t>Misszió Egészségügyi Központ</t>
  </si>
  <si>
    <t>0100</t>
  </si>
  <si>
    <t>Belgyógyászat 20 szakorvosi óra/hét</t>
  </si>
  <si>
    <t>Gasztroenterológia 4 szakorvosi óra/hét</t>
  </si>
  <si>
    <t>0900</t>
  </si>
  <si>
    <t>Neurológia 4 szakorvosi óra/hét</t>
  </si>
  <si>
    <t>Röntgendiagnosztika 15 szakorvosi óra/hét</t>
  </si>
  <si>
    <t>Teljeskörű ultrahang-diagnosztika 15 szakorvosi óra/hét</t>
  </si>
  <si>
    <t>Gyógytorna 35 nem szakorvosi óra/hét</t>
  </si>
  <si>
    <t>Gyógymasszázs (gyógymasszőri végzettséghez kötött) 35 nem szakorvosi óra/hét</t>
  </si>
  <si>
    <t xml:space="preserve">Fizikoterápia/fizioterápia (asszisztensi tevékenységként) 25 nem szakorvosi óra/hét </t>
  </si>
  <si>
    <t xml:space="preserve">Diabetológia 11 szakorvosi óra/hét, 2 nem szakorvosi óra/hét </t>
  </si>
  <si>
    <t xml:space="preserve">Kardiológia 4 szakorvosi óra/hét </t>
  </si>
  <si>
    <t>1404</t>
  </si>
  <si>
    <t>Menopauza és oszteoporózis rendelés 4 szakorvosi óra/hét</t>
  </si>
  <si>
    <t>Belgyógyászat 8 szakorvosi óra/hét</t>
  </si>
  <si>
    <t>1100</t>
  </si>
  <si>
    <t>Urológia 4 szakorvosi óra/hét</t>
  </si>
  <si>
    <t>1400</t>
  </si>
  <si>
    <t>Reumatológia 15 szakorvosi óra/hét</t>
  </si>
  <si>
    <t>K252</t>
  </si>
  <si>
    <t>Szegedi Sport és Fürdők Kft.</t>
  </si>
  <si>
    <t>Reumatológia 14 szakorvosi óra/hét</t>
  </si>
  <si>
    <t>Fizioterápia 14 szakorvosi óra/hét</t>
  </si>
  <si>
    <t>Rehabilitációs medicina alaptevékenységek 10 szakorvosi óra/hét</t>
  </si>
  <si>
    <t>Fizioterápia-gyógytorna 30 nem szakorvosi óra/hét</t>
  </si>
  <si>
    <t>Hidroterápia 40 nem szakorvosi óra/hét</t>
  </si>
  <si>
    <t>Elektroterápia 15 nem szakorvosi óra/hét</t>
  </si>
  <si>
    <t>Magneto-, fototerápia 90 nem szakorvosi óra/hét</t>
  </si>
  <si>
    <t>Víz alatti gyógytorna 60 nem szakorvosi óra/hét</t>
  </si>
  <si>
    <t>Gyógymasszázs (gyógymasszőri tevékeységhez kötött) 40 nem szakorvosi óra/hét</t>
  </si>
  <si>
    <t>E792</t>
  </si>
  <si>
    <t>Menthol Fog Fogászati Bt.</t>
  </si>
  <si>
    <t>új ellátási forma</t>
  </si>
  <si>
    <t>Szent Lukács Görögkatolikus Szeretetszolgálat</t>
  </si>
  <si>
    <t>0500</t>
  </si>
  <si>
    <t>Csecsemő- és gyermekgyógyászat 10 szakorvosi óra/hét</t>
  </si>
  <si>
    <t>0521</t>
  </si>
  <si>
    <t>Fejlődésneurológia 10 szakorvosi óra/hét</t>
  </si>
  <si>
    <t>2205</t>
  </si>
  <si>
    <t>Gyermek rehabilitáció 10 szakorvosi óra/hét</t>
  </si>
  <si>
    <t>5711</t>
  </si>
  <si>
    <t>Gyógytorna 240 nem szakorvosi óra/hét</t>
  </si>
  <si>
    <t>7101</t>
  </si>
  <si>
    <t>H104</t>
  </si>
  <si>
    <t>DENT-SOL Kft.</t>
  </si>
  <si>
    <t>Fogszabályozás 30 szakorvosi óra/év</t>
  </si>
  <si>
    <t>Biatorbágy Város Önkormányzata</t>
  </si>
  <si>
    <t>Belgyógyászat 11 szakorvosi óra/hét</t>
  </si>
  <si>
    <t>Diabetológia 4 szakorvosi óra/hét</t>
  </si>
  <si>
    <t>0800</t>
  </si>
  <si>
    <t>Bőr- és nemibeteg ellátás 8 szakorvosi óra/hét</t>
  </si>
  <si>
    <t>1800 (J7)</t>
  </si>
  <si>
    <t>Pszichiátriai gondozó 2 szakorvosi óra/hét</t>
  </si>
  <si>
    <t>Fizikoterápia/Fizioterápia (asszisztensi tevékenységként) 12 nem szakorvosi óra/hét</t>
  </si>
  <si>
    <t>Gyógytorna 10 nem szakorvosi óra/hét</t>
  </si>
  <si>
    <t>Semmelweis Egyetem</t>
  </si>
  <si>
    <t>4602</t>
  </si>
  <si>
    <t>III. prog. szintű Sürgősségi Betegellátó Osztály (I. sz. Gyermekklinika, Bókay u.)</t>
  </si>
  <si>
    <t>N592</t>
  </si>
  <si>
    <t>Deák Jenő Kórház</t>
  </si>
  <si>
    <t>00029</t>
  </si>
  <si>
    <t>Krónikus belgyógyászati, nőgyógyászati és pulmonológiai osztályokon, a természetes gyógytényezőkről szóló 74/1999 (XII. 25.) EüM rendelet 13. § (1) és (3) bekezdése szerinti gyógytényezők felhasználásával végzett krónikus ellátás (71 krónikus rehabilitációs ágy átsorolása 1,5 szorzóról 2,0 szorzóra)</t>
  </si>
  <si>
    <t>krónikus szorzó</t>
  </si>
  <si>
    <t>Dr. Bugyi István Kórház, Szentes</t>
  </si>
  <si>
    <t>tételes eszköz</t>
  </si>
  <si>
    <t>01346</t>
  </si>
  <si>
    <t>Implantálható tartós ér- és epiduralis katéter</t>
  </si>
  <si>
    <t>Szent Lázár Megyei Kórház</t>
  </si>
  <si>
    <t>N594</t>
  </si>
  <si>
    <t>Csolnoky Ferenc Kórház</t>
  </si>
  <si>
    <t>5790</t>
  </si>
  <si>
    <t>Pozitron emissziós tomográfok (PET-CT)</t>
  </si>
  <si>
    <t xml:space="preserve">nagy értékű eljárás </t>
  </si>
  <si>
    <t>35950</t>
  </si>
  <si>
    <t>Agy PET/CT vizsgálata</t>
  </si>
  <si>
    <t>35960</t>
  </si>
  <si>
    <t>Egésztest PET/CT vizsgálata</t>
  </si>
  <si>
    <t>35970</t>
  </si>
  <si>
    <t>Egy testtájék PET/CT vizsgálata</t>
  </si>
  <si>
    <t>N590</t>
  </si>
  <si>
    <t>Kiskunhalasi Semmelweis Kórház</t>
  </si>
  <si>
    <t>tételes gyógyszer</t>
  </si>
  <si>
    <t>06042</t>
  </si>
  <si>
    <t xml:space="preserve">Alteplase (9/a indikációban) 30 betegszám, 30 kezelésszám  </t>
  </si>
  <si>
    <t xml:space="preserve">*-os HBCs </t>
  </si>
  <si>
    <t>015D</t>
  </si>
  <si>
    <t>Cerebrovascularis betegségek (kivéve: TIA), praecerebralis érelzáródással, rtPA kezeléssel</t>
  </si>
  <si>
    <t>FMC Dialízis Center Kft.</t>
  </si>
  <si>
    <t>dialízis ellátás</t>
  </si>
  <si>
    <t>KECSKEMÉT - 6 kezelőhely</t>
  </si>
  <si>
    <t>MISKOLC - 16 kezelőhely</t>
  </si>
  <si>
    <t>PÉCS SZATELLITA - 12 kezelőhely</t>
  </si>
  <si>
    <t>International Medical Service LTD. Nemzetközi Gyógyászati Szerviz Kft.</t>
  </si>
  <si>
    <t>Heim Pál Gyermekkórház</t>
  </si>
  <si>
    <t>01523</t>
  </si>
  <si>
    <t>Középtávú keringéstámogató eszközök és tartozékai (ECMO)</t>
  </si>
  <si>
    <t>többlet ágyszám</t>
  </si>
  <si>
    <t>Kanizsai Dorottya Kórház</t>
  </si>
  <si>
    <t>5101</t>
  </si>
  <si>
    <t>5109</t>
  </si>
  <si>
    <t>Budakeszi Város Önkormányzata</t>
  </si>
  <si>
    <t>Belgyógyászat 24 szakorvosi óra/hét</t>
  </si>
  <si>
    <t>Diabetológia 6 szakorvosi óra/hét</t>
  </si>
  <si>
    <t>0400</t>
  </si>
  <si>
    <t>0601</t>
  </si>
  <si>
    <t>Audiológia 4 szakorvosi óra/hét</t>
  </si>
  <si>
    <t>Bőr- és nemibeteg ellátás 30 szakorvosi óra/hét</t>
  </si>
  <si>
    <t>Bőr-és nemibeteg gondozás 1 szakorvosi óra/hét</t>
  </si>
  <si>
    <t>1306</t>
  </si>
  <si>
    <t>Fogászati röntgen 30 szakorvosi óra/hét</t>
  </si>
  <si>
    <t>1800</t>
  </si>
  <si>
    <t>Pszichiátria 30 szakorvosi óra/hét</t>
  </si>
  <si>
    <t>Pszichiátria gondozás 15 szakorvosi óra/hét</t>
  </si>
  <si>
    <t>Röntgendiagnosztika 30 szakorvosi óra/hét</t>
  </si>
  <si>
    <t>Gyógytorna 60 nem szakorvosi óra/hét</t>
  </si>
  <si>
    <t>5722</t>
  </si>
  <si>
    <t>Fizikoterápia/fizioterápia (asszisztensi tevékenységként) 60 nem szakorvosi óra/hét</t>
  </si>
  <si>
    <t>5301</t>
  </si>
  <si>
    <t>Teljeskörű ultrahang-diagnosztika 30 szakorvosi óra/hét</t>
  </si>
  <si>
    <t>Neurológia 18 szakorvosi óra/hét</t>
  </si>
  <si>
    <t>0700</t>
  </si>
  <si>
    <t>Szemészet 40 szakorvosi óra/hét</t>
  </si>
  <si>
    <t>0113</t>
  </si>
  <si>
    <t>0200</t>
  </si>
  <si>
    <t>0203</t>
  </si>
  <si>
    <t>4000</t>
  </si>
  <si>
    <t>7600</t>
  </si>
  <si>
    <t xml:space="preserve">Q08 </t>
  </si>
  <si>
    <t xml:space="preserve">Q18 </t>
  </si>
  <si>
    <t>Fogszabályozás 30 szakorvosi óra/hét</t>
  </si>
  <si>
    <t>C252</t>
  </si>
  <si>
    <t>INDIT Közalapítvány</t>
  </si>
  <si>
    <t>Gyermek- és ifjúságaddiktológiai rehabilitáció 10 ágy</t>
  </si>
  <si>
    <t>Budapest Dentcare Kft.</t>
  </si>
  <si>
    <t>Dento-alveoláris sebészet (szájsebészet) 60 szakorvosi óra/hét</t>
  </si>
  <si>
    <t>Sebészet 30 szakorvosi óra/hét</t>
  </si>
  <si>
    <t>Ortopédia 15 szakorvosi óra/hét</t>
  </si>
  <si>
    <t>Reumatológia 30 szakorvosi óra/hét</t>
  </si>
  <si>
    <t>Szülészet-nőgyógyászat 30 szakorvosi óra/hét</t>
  </si>
  <si>
    <t>0765</t>
  </si>
  <si>
    <t>HT Medical Center Kft.</t>
  </si>
  <si>
    <t>0900 (J8)</t>
  </si>
  <si>
    <t>Neurológia nappali ellátás</t>
  </si>
  <si>
    <t>Reumatológia nappali ellátás</t>
  </si>
  <si>
    <t>1400 (J8)</t>
  </si>
  <si>
    <t>M640</t>
  </si>
  <si>
    <t>Szemészet 10 szakorvosi óra/hét</t>
  </si>
  <si>
    <t>Reumatológia 10 szakorvosi óra/hét</t>
  </si>
  <si>
    <t>Noviter Kft.</t>
  </si>
  <si>
    <t>0700 (J2)</t>
  </si>
  <si>
    <t>Egynapos sebészet (Szemészet)</t>
  </si>
  <si>
    <t>23441</t>
  </si>
  <si>
    <t>N684</t>
  </si>
  <si>
    <t>Almási Balogh Pál Kórház, Ózd</t>
  </si>
  <si>
    <t>5591</t>
  </si>
  <si>
    <t>5108</t>
  </si>
  <si>
    <t>Somogy Megyei Kaposi Mór  Oktató Kórház</t>
  </si>
  <si>
    <t>06017</t>
  </si>
  <si>
    <t xml:space="preserve">Rádium-223-diklorid (15/b indikációban) 15 betegszám, 90 kezelésszám </t>
  </si>
  <si>
    <t>CT diagnosztika 18 szakorvosi óra/hét</t>
  </si>
  <si>
    <t>Fogászati röntgen 20 szakorvosi óra/hét</t>
  </si>
  <si>
    <t>MRI diagnosztika 30 szakorvosi óra/hét (belső átcsoportosítással)</t>
  </si>
  <si>
    <t>Egynapos sebészet (sebészet)</t>
  </si>
  <si>
    <t>Fül-orr-gégegyógyászat 30 szakorvosi óra/hét</t>
  </si>
  <si>
    <t>Budapest V. Kerület Belváros-Lipótváros Egészségügyi Szolgálat</t>
  </si>
  <si>
    <t>Gasztroenterológia 40 szakorvosi óra/hét</t>
  </si>
  <si>
    <t>Kardiológia 150 szakorvosi óra/hét</t>
  </si>
  <si>
    <t>Debreceni Egyetem Klinikai Központ</t>
  </si>
  <si>
    <t xml:space="preserve">Helpi Kecskeméti Drogambulancia </t>
  </si>
  <si>
    <t>1801 (J4)</t>
  </si>
  <si>
    <t>Addiktológia 120 szakorvosi óra/hét, 160 nem szakorvosi óra/hét</t>
  </si>
  <si>
    <t>Helpi Tini Lányok Rehabilitációs Intézménye, Kecskemét</t>
  </si>
  <si>
    <t>2303 (F4)</t>
  </si>
  <si>
    <t>Gyermek- és ifjúságaddiktológiai rehabilitáció 40 ágy</t>
  </si>
  <si>
    <t>2052</t>
  </si>
  <si>
    <t>Szentendre Város Egészségügyi Intézményei</t>
  </si>
  <si>
    <t>Egynapos sebészet (Traumatológia)</t>
  </si>
  <si>
    <t>Egészségdokk Közhasznú Alapítvány</t>
  </si>
  <si>
    <t>R540</t>
  </si>
  <si>
    <t>2302 (J7)</t>
  </si>
  <si>
    <t>2303</t>
  </si>
  <si>
    <t>Pécsi Tudományegyetem</t>
  </si>
  <si>
    <t>2200</t>
  </si>
  <si>
    <t>Rehabilitációs medicina alaptevékenységek nappali kórházi ellátás 10 ágy</t>
  </si>
  <si>
    <t>0905</t>
  </si>
  <si>
    <t>Alvásmedicina 25 szakorvosi óra/hét, 45 nem szakorvosi óra/hét</t>
  </si>
  <si>
    <t>1700</t>
  </si>
  <si>
    <t>Arc-, állcsont-szájsebészet 20 szakorvosi óra/hét</t>
  </si>
  <si>
    <t>K558</t>
  </si>
  <si>
    <t>Budapest XIII. Kerületi Egészségügyi Szolgálat Közhasznú Nonprofit Kft.</t>
  </si>
  <si>
    <t>CT diagnosztika 30 szakorvosi óra/hét, 60 nem szakorvosi óra/hét</t>
  </si>
  <si>
    <t>CT diagnosztika 60 szakorvosi óra/hét</t>
  </si>
  <si>
    <t xml:space="preserve">MRI diagnosztika 60 szakorvosi óra/hét </t>
  </si>
  <si>
    <t>Komputer-tomográf készülékek - CT, MSCT és a hozzá tartozó 31 és 32-es indexű OENO-k</t>
  </si>
  <si>
    <t>Dévény Anna Alapítvány</t>
  </si>
  <si>
    <t>R598</t>
  </si>
  <si>
    <t>Magyarországi Református Egyház Újváros Drogambulancia</t>
  </si>
  <si>
    <t>N599</t>
  </si>
  <si>
    <t>Szabolcs-Szatmár-Bereg Megyei Kórházak és Egyetemi Oktatókórház</t>
  </si>
  <si>
    <t xml:space="preserve">MRI diagnosztika 30 szakorvosi óra/hét </t>
  </si>
  <si>
    <t xml:space="preserve">Mágneses magrezonancia készülékek (MRI, fMRI) </t>
  </si>
  <si>
    <t>Országos Orvosi Rehabilitációs Intézet</t>
  </si>
  <si>
    <t>Pszichiátriai rehabilitáció 4 ágy</t>
  </si>
  <si>
    <t>1207D</t>
  </si>
  <si>
    <t>1207R</t>
  </si>
  <si>
    <t>Poliszomnográfia (min. 6 óra) speciális vérnyomásméréssel</t>
  </si>
  <si>
    <t>Polygraphia (cardio-respiratórikus)</t>
  </si>
  <si>
    <t>Országos Onkológiai Intézet</t>
  </si>
  <si>
    <t>980F</t>
  </si>
  <si>
    <t>Bács-Kiskun Megyei Oktatókórház</t>
  </si>
  <si>
    <t>85712</t>
  </si>
  <si>
    <t>85714</t>
  </si>
  <si>
    <t>Pharmacologiai neurectomia I., botulinum toxinnal</t>
  </si>
  <si>
    <t>Pharmacologiai neurectomia III., botulinum toxinnal</t>
  </si>
  <si>
    <t>Klinikai és mentálhigiéniai szakpszichológia 80 nem szakorvosi óra/hét (Klinikai Szakpszichológiai Ambulancia)</t>
  </si>
  <si>
    <t>Markhot Ferenc Kórház</t>
  </si>
  <si>
    <t>N585</t>
  </si>
  <si>
    <t>Natriuretikus peptid meghatározása</t>
  </si>
  <si>
    <t>A124</t>
  </si>
  <si>
    <t>Magyarországi Református Egyház Kallódó Ifjúságot Mentő Misszió Drogterápiás Otthona, Ráckeresztúr</t>
  </si>
  <si>
    <t xml:space="preserve"> 1801 (J7)</t>
  </si>
  <si>
    <t>Addiktológia gondozó 120 nem szakorvosira óra/hét</t>
  </si>
  <si>
    <t>R148</t>
  </si>
  <si>
    <t>Tiszavasvári Egészségügyi Nonprofit Kft.</t>
  </si>
  <si>
    <t>Kardiológia 10 szakorvosi óra/hét</t>
  </si>
  <si>
    <t>Gyógytorna 16 nem szakorvosi óra/hét</t>
  </si>
  <si>
    <t>Fizikoterápia/fizioterápia (asszisztensi tevékenységként) 8 nem szakorvosi óra/hét</t>
  </si>
  <si>
    <t>Légúti stentek</t>
  </si>
  <si>
    <t>0135F</t>
  </si>
  <si>
    <t>Video-thoracoscopos mellkasi (VATS) anatómiai reszekció során felhasznált bizonyos egyszerhasználatos eszközök (ideértve: varrógépek és tárak, lágyrészeltartó gyűrű, lebenykiemelő zsák, elektromos vagy ultrahangos egyszerhasználatos videothoracoscopos vágóeszköz)</t>
  </si>
  <si>
    <t>*-os HBCS</t>
  </si>
  <si>
    <t>Légzőrendszer kisebb video-thoracoscopos műtétei</t>
  </si>
  <si>
    <t>134E</t>
  </si>
  <si>
    <t>K990</t>
  </si>
  <si>
    <t>Ébredések Alapítvány</t>
  </si>
  <si>
    <t>Rehabilitációs medicina alaptevékenységek 20 szakorvosi óra/hét, 80 nem szakorvosi óra/hét</t>
  </si>
  <si>
    <t>Gyermek rehabilitáció 20 szakorvosi óra/hét, 80 nem szakorvosi óra/hét</t>
  </si>
  <si>
    <t>Légzőrendszer nagyobb video-thoracoscopos műtétei</t>
  </si>
  <si>
    <t>Endokrinológia 5 szakorvosi óra/hét</t>
  </si>
  <si>
    <t>Kiskunmajsai Kistérségi Közszolgáltató Nonprofit Kft.</t>
  </si>
  <si>
    <t>ind. OENO (37)</t>
  </si>
  <si>
    <t>ind. OENO (10)</t>
  </si>
  <si>
    <t>ind. OENO (32)</t>
  </si>
  <si>
    <t>ind. OENO (1)</t>
  </si>
  <si>
    <t>ind. OENO (39)</t>
  </si>
  <si>
    <t>nagy értékű eszköz, ind. OENO (31)</t>
  </si>
  <si>
    <t>nagy értékű eszköz, ind. OENO (31, 32)</t>
  </si>
  <si>
    <t>01507</t>
  </si>
  <si>
    <t xml:space="preserve"> súlyszám (egynapos)</t>
  </si>
  <si>
    <t>Fogszabályozás szakrendelés 30 szakorvosi óra/hét</t>
  </si>
  <si>
    <t xml:space="preserve">Egészségügyi Központ </t>
  </si>
  <si>
    <t>Somogy Megyei Kaposi Mór Oktató Kórház</t>
  </si>
  <si>
    <t>Klinikai és mentálhigiéniai szakpszichológia 30 nem szakorvosi óra/hét (DE Gyermekgyógyászati Klinika Pszichológiai, pszichoterápiás és pszichoszomatikus szakrendelés)</t>
  </si>
  <si>
    <t xml:space="preserve">Mágneses magrezonancia készülékek (MRI, fMRI) és a hozzá tartozó 31-es indexű OENO-k </t>
  </si>
  <si>
    <t>Klinikai és mentálhigiéniai szakpszichológia 30 nem szakorvosi óra/hét</t>
  </si>
  <si>
    <t>Klinikai és mentálhigiéniai szakpszichológia 80 nem szakorvosi óra/hét</t>
  </si>
  <si>
    <t>Röntgendiagnosztika 48 szakorvosi óra/hét</t>
  </si>
  <si>
    <t>Markusovszky Egyetemi Oktatókórház</t>
  </si>
  <si>
    <t>N595</t>
  </si>
  <si>
    <t>in. OENO (10)</t>
  </si>
  <si>
    <t>ind. OENO (3)</t>
  </si>
  <si>
    <t>13305</t>
  </si>
  <si>
    <t>Kombinált alsó húgyúti funkcionális vizsgálat (cystometria + nyomás-
áramlás vizsgálat)</t>
  </si>
  <si>
    <t>AA-MED Orvosi Kereskedelmi és Szolgáltató Kft.</t>
  </si>
  <si>
    <t>súlyszám (egynapos)</t>
  </si>
  <si>
    <t>1101</t>
  </si>
  <si>
    <t>Egynapos sebészet (Nőgyógyászat)</t>
  </si>
  <si>
    <t>Egynapos sebészet (Urológia)</t>
  </si>
  <si>
    <t>Egynapos sebészet (Andrológia)</t>
  </si>
  <si>
    <t>1801 (J7)</t>
  </si>
  <si>
    <t>Addiktológia gondozó 16 szakorvosi óra/hét, 29 nem szakorvosi óra/hét</t>
  </si>
  <si>
    <t>Addiktológia gondozó 20 szakorvosi óra/hét, 60 nem szakorvosi óra/hét</t>
  </si>
  <si>
    <t>Gyermek- és ifjúságaddiktológia gondozó 20 szakorvosi óra/hét, 40 nem szakorvosi óra/hét</t>
  </si>
  <si>
    <t>5000 (J0)</t>
  </si>
  <si>
    <t xml:space="preserve">új szakma
(új ellátási forma)
</t>
  </si>
  <si>
    <t xml:space="preserve">2302 (J7)
</t>
  </si>
  <si>
    <t>N055</t>
  </si>
  <si>
    <t>Újpesti Egészségügyi Kft.</t>
  </si>
  <si>
    <t>nagy értékű eszköz, ind. OENO</t>
  </si>
  <si>
    <t>2103</t>
  </si>
  <si>
    <t>Komputer-tomográf készülékek - CT, MSCT és a hozzá tartozó 31-es indexű OENO-k</t>
  </si>
  <si>
    <t>0200 (J2)</t>
  </si>
  <si>
    <t>1002 (J2)</t>
  </si>
  <si>
    <t>0400 (J2)</t>
  </si>
  <si>
    <t>Egynapos sebészet (Szülészet-nőgyógyászat)</t>
  </si>
  <si>
    <t>0600 (J2)</t>
  </si>
  <si>
    <t>Egynapos sebészet (Fül-orr-gégegyógyászat)</t>
  </si>
  <si>
    <t>0800 (J2)</t>
  </si>
  <si>
    <t>Egynapos sebészet (Bőr- és nemibeteg- ellátás)</t>
  </si>
  <si>
    <t>1000 (J2)</t>
  </si>
  <si>
    <t>Egynapos sebészet (Ortopédia)</t>
  </si>
  <si>
    <t>1100 (J2)</t>
  </si>
  <si>
    <t>1402</t>
  </si>
  <si>
    <t>1804</t>
  </si>
  <si>
    <t>5700</t>
  </si>
  <si>
    <t>5703</t>
  </si>
  <si>
    <t>5704</t>
  </si>
  <si>
    <t>5708</t>
  </si>
  <si>
    <t>5712</t>
  </si>
  <si>
    <t>5710</t>
  </si>
  <si>
    <t>1331</t>
  </si>
  <si>
    <t>Gyermek- és ifjúságaddiktológia gondozó 320 nem szakorvosi óra/hét</t>
  </si>
  <si>
    <t>Gyermek- és ifjúságaddiktológia gondozó 60 szakorvosi óra/hét</t>
  </si>
  <si>
    <t>Egynapos sebészet (Fül-orr-gégyegyógyászat)</t>
  </si>
  <si>
    <t>A Többletkapacitás-befogadási Bizottság 2017. szeptember 8-án megtartott ülésén megtárgyalt kérelmek</t>
  </si>
  <si>
    <t>A Többletkapacitás befogadási Bizottság 2017. szeptember 8. napján megtartott ülésén nem tárgyalt kérelmek</t>
  </si>
  <si>
    <t>A Bizottság által már tárgyalt kérelmet az egészségügyért felelős miniszter döntésének kihirdetését követő egy éven belül változatlan tartalommal ismételten benyújtanak, a kérelmet nem tárgyalhatónak kell tekinteni.</t>
  </si>
  <si>
    <t>Térdízület radiosynoviorthesis kezelése</t>
  </si>
  <si>
    <t>A Szakmai Kollégium illetékes tagozatainak véleménye az ülés időpontjáig nem érkezett meg a NEAK-hoz.</t>
  </si>
  <si>
    <t>A Szakmai Kollégium Egynapos Sebészeti Tagozatának állásfoglalása is szükséges a kérelem teljeskörű tárgyalásához.</t>
  </si>
  <si>
    <t>Egynapos sebészet (Sebészet)</t>
  </si>
  <si>
    <t>Orvosi laboratóriumi diagnosztika 15 nem szakorvosi óra/hét (J0)</t>
  </si>
  <si>
    <t xml:space="preserve">A Szakma Kollégium illetékes tagozatának véleménye az ülés időpontjában érkezett be a NEAK-hoz, így a kérelem a következő ülésen fog napirendre kerülni. </t>
  </si>
  <si>
    <t>A kérelmező az eszközhöz tartozó óraszámra vonatkozóan nem nyújtott be információt.</t>
  </si>
  <si>
    <t xml:space="preserve">A járóbeteg-szakellátás keretében nyújtott nappali ellátással összefüggésben a szakmai és finanszírozási szabályok a mai napig nem kerültek rendezésre. Ezen ellátási formára kizárólag az Uniós fejlesztések keretében befogadott pályázatok esetében került sor – átmeneti szabályozás alapján – szerződéskötésre. Az erre az ellátási formára finanszírozási szerződéssel rendelkező szolgáltatók kapacitásai azonban nem képezik az országos kapacitásmennyiség részét és nem szerepelnek a közhiteles kapacitás nyilvántartásban. </t>
  </si>
  <si>
    <t>A Szakmai Kollégium Egynapos Sebészeti Tagozatának, továbbá a Sebészeti Tagozatának állásfoglalása is szükséges a kérelem teljeskörű tárgyalásához. Szakmákra lebontott adatlapot nem mellékelt.</t>
  </si>
  <si>
    <t xml:space="preserve">A Szakmai Kollégium Egynapos Sebészeti Tagozatának, továbbá a szakmailag illetékes tagozatok állásfoglalása is szükséges a kérelem teljeskörű tárgyalásához. </t>
  </si>
  <si>
    <t>Egynapos sebészet (Érsebészet)</t>
  </si>
  <si>
    <t>A pénzügyi hatásvizsgálat az ülés időpontjáig nem érkezett meg a NEAK-hoz.</t>
  </si>
  <si>
    <t>A Szakmai Kollégium szakmailag illetékes tagozatainak állásfoglalása is szükséges a kérelem teljeskörű tárgyalásához.</t>
  </si>
  <si>
    <t>A Bizottság a kérelmet a 2017.04.25-i ülésén tárgyalta.</t>
  </si>
  <si>
    <t xml:space="preserve"> A Szakmai Kollégium illetékes tagozatainak véleménye is szükséges a kérelem teljeskörű tárgyalásához. Szakmákra lebontott adatlapot nem mellékelt.</t>
  </si>
  <si>
    <t>A kérelem elbírálását a Bizottság elnapolta.</t>
  </si>
</sst>
</file>

<file path=xl/styles.xml><?xml version="1.0" encoding="utf-8"?>
<styleSheet xmlns="http://schemas.openxmlformats.org/spreadsheetml/2006/main">
  <numFmts count="1">
    <numFmt numFmtId="6" formatCode="#,##0\ &quot;Ft&quot;;[Red]\-#,##0\ &quot;Ft&quot;"/>
  </numFmts>
  <fonts count="7">
    <font>
      <sz val="11"/>
      <color theme="1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5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0" fillId="0" borderId="1" xfId="0" applyBorder="1"/>
    <xf numFmtId="0" fontId="0" fillId="0" borderId="0" xfId="0" applyBorder="1"/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6" fontId="3" fillId="2" borderId="1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/>
    </xf>
    <xf numFmtId="49" fontId="0" fillId="0" borderId="0" xfId="0" applyNumberFormat="1"/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49" fontId="0" fillId="0" borderId="1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/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Fill="1" applyBorder="1"/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0" fillId="0" borderId="10" xfId="0" applyBorder="1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center"/>
    </xf>
    <xf numFmtId="0" fontId="0" fillId="0" borderId="2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CC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38"/>
  <sheetViews>
    <sheetView zoomScale="80" zoomScaleNormal="80" zoomScaleSheetLayoutView="70" workbookViewId="0">
      <pane ySplit="3" topLeftCell="A4" activePane="bottomLeft" state="frozen"/>
      <selection pane="bottomLeft" activeCell="G18" sqref="G18:G19"/>
    </sheetView>
  </sheetViews>
  <sheetFormatPr defaultRowHeight="15"/>
  <cols>
    <col min="2" max="2" width="15.140625" customWidth="1"/>
    <col min="3" max="3" width="43.7109375" style="78" customWidth="1"/>
    <col min="4" max="4" width="21.140625" customWidth="1"/>
    <col min="5" max="5" width="16.28515625" style="23" customWidth="1"/>
    <col min="6" max="6" width="45.85546875" customWidth="1"/>
    <col min="7" max="7" width="50" customWidth="1"/>
  </cols>
  <sheetData>
    <row r="1" spans="1:7" ht="46.5" customHeight="1">
      <c r="B1" s="163" t="s">
        <v>357</v>
      </c>
      <c r="C1" s="164"/>
      <c r="D1" s="164"/>
      <c r="E1" s="164"/>
      <c r="F1" s="164"/>
      <c r="G1" s="164"/>
    </row>
    <row r="2" spans="1:7" ht="47.25" customHeight="1">
      <c r="A2" s="174"/>
      <c r="B2" s="165" t="s">
        <v>6</v>
      </c>
      <c r="C2" s="165" t="s">
        <v>0</v>
      </c>
      <c r="D2" s="165" t="s">
        <v>1</v>
      </c>
      <c r="E2" s="165"/>
      <c r="F2" s="165"/>
      <c r="G2" s="165" t="s">
        <v>2</v>
      </c>
    </row>
    <row r="3" spans="1:7" ht="48" customHeight="1">
      <c r="A3" s="174"/>
      <c r="B3" s="165"/>
      <c r="C3" s="165"/>
      <c r="D3" s="1" t="s">
        <v>3</v>
      </c>
      <c r="E3" s="90" t="s">
        <v>4</v>
      </c>
      <c r="F3" s="1" t="s">
        <v>5</v>
      </c>
      <c r="G3" s="165"/>
    </row>
    <row r="4" spans="1:7" ht="51.75" customHeight="1">
      <c r="A4" s="174"/>
      <c r="B4" s="166">
        <v>2425</v>
      </c>
      <c r="C4" s="144" t="s">
        <v>7</v>
      </c>
      <c r="D4" s="147" t="s">
        <v>293</v>
      </c>
      <c r="E4" s="3" t="s">
        <v>8</v>
      </c>
      <c r="F4" s="4" t="s">
        <v>9</v>
      </c>
      <c r="G4" s="158"/>
    </row>
    <row r="5" spans="1:7" ht="51.75" customHeight="1">
      <c r="A5" s="174"/>
      <c r="B5" s="166"/>
      <c r="C5" s="145"/>
      <c r="D5" s="167"/>
      <c r="E5" s="38" t="s">
        <v>10</v>
      </c>
      <c r="F5" s="39" t="s">
        <v>11</v>
      </c>
      <c r="G5" s="159"/>
    </row>
    <row r="6" spans="1:7" ht="49.5" customHeight="1">
      <c r="B6" s="119">
        <v>2425</v>
      </c>
      <c r="C6" s="67" t="s">
        <v>7</v>
      </c>
      <c r="D6" s="61" t="s">
        <v>294</v>
      </c>
      <c r="E6" s="3" t="s">
        <v>204</v>
      </c>
      <c r="F6" s="4" t="s">
        <v>270</v>
      </c>
      <c r="G6" s="49"/>
    </row>
    <row r="7" spans="1:7" ht="49.5" customHeight="1">
      <c r="B7" s="119" t="s">
        <v>311</v>
      </c>
      <c r="C7" s="83" t="s">
        <v>310</v>
      </c>
      <c r="D7" s="85" t="s">
        <v>312</v>
      </c>
      <c r="E7" s="3" t="s">
        <v>204</v>
      </c>
      <c r="F7" s="4" t="s">
        <v>270</v>
      </c>
      <c r="G7" s="49"/>
    </row>
    <row r="8" spans="1:7" ht="60" customHeight="1">
      <c r="B8" s="119" t="s">
        <v>311</v>
      </c>
      <c r="C8" s="83" t="s">
        <v>310</v>
      </c>
      <c r="D8" s="85" t="s">
        <v>313</v>
      </c>
      <c r="E8" s="3" t="s">
        <v>314</v>
      </c>
      <c r="F8" s="4" t="s">
        <v>315</v>
      </c>
      <c r="G8" s="49"/>
    </row>
    <row r="9" spans="1:7" ht="53.25" customHeight="1">
      <c r="B9" s="119" t="s">
        <v>12</v>
      </c>
      <c r="C9" s="66" t="s">
        <v>13</v>
      </c>
      <c r="D9" s="60" t="s">
        <v>295</v>
      </c>
      <c r="E9" s="55" t="s">
        <v>14</v>
      </c>
      <c r="F9" s="56" t="s">
        <v>15</v>
      </c>
      <c r="G9" s="72"/>
    </row>
    <row r="10" spans="1:7" ht="54" customHeight="1">
      <c r="A10" s="174"/>
      <c r="B10" s="166">
        <v>2137</v>
      </c>
      <c r="C10" s="154" t="s">
        <v>209</v>
      </c>
      <c r="D10" s="168" t="s">
        <v>296</v>
      </c>
      <c r="E10" s="3" t="s">
        <v>256</v>
      </c>
      <c r="F10" s="4" t="s">
        <v>258</v>
      </c>
      <c r="G10" s="169"/>
    </row>
    <row r="11" spans="1:7" ht="54" customHeight="1">
      <c r="A11" s="174"/>
      <c r="B11" s="166"/>
      <c r="C11" s="154"/>
      <c r="D11" s="168"/>
      <c r="E11" s="3" t="s">
        <v>257</v>
      </c>
      <c r="F11" s="4" t="s">
        <v>259</v>
      </c>
      <c r="G11" s="170"/>
    </row>
    <row r="12" spans="1:7" ht="54" customHeight="1">
      <c r="A12" s="174"/>
      <c r="B12" s="166">
        <v>1122</v>
      </c>
      <c r="C12" s="144" t="s">
        <v>262</v>
      </c>
      <c r="D12" s="147" t="s">
        <v>297</v>
      </c>
      <c r="E12" s="3" t="s">
        <v>263</v>
      </c>
      <c r="F12" s="4" t="s">
        <v>265</v>
      </c>
      <c r="G12" s="140"/>
    </row>
    <row r="13" spans="1:7" ht="54" customHeight="1">
      <c r="A13" s="174"/>
      <c r="B13" s="166"/>
      <c r="C13" s="146"/>
      <c r="D13" s="148"/>
      <c r="E13" s="3" t="s">
        <v>264</v>
      </c>
      <c r="F13" s="4" t="s">
        <v>266</v>
      </c>
      <c r="G13" s="142"/>
    </row>
    <row r="14" spans="1:7" ht="51" customHeight="1">
      <c r="B14" s="119" t="s">
        <v>269</v>
      </c>
      <c r="C14" s="66" t="s">
        <v>268</v>
      </c>
      <c r="D14" s="60" t="s">
        <v>294</v>
      </c>
      <c r="E14" s="3" t="s">
        <v>204</v>
      </c>
      <c r="F14" s="4" t="s">
        <v>270</v>
      </c>
      <c r="G14" s="106"/>
    </row>
    <row r="15" spans="1:7" ht="51.75" customHeight="1">
      <c r="A15" s="174"/>
      <c r="B15" s="166">
        <v>2889</v>
      </c>
      <c r="C15" s="144" t="s">
        <v>16</v>
      </c>
      <c r="D15" s="140" t="s">
        <v>17</v>
      </c>
      <c r="E15" s="36" t="s">
        <v>208</v>
      </c>
      <c r="F15" s="67" t="s">
        <v>18</v>
      </c>
      <c r="G15" s="54"/>
    </row>
    <row r="16" spans="1:7" ht="51.75" customHeight="1">
      <c r="A16" s="174"/>
      <c r="B16" s="166"/>
      <c r="C16" s="146"/>
      <c r="D16" s="142"/>
      <c r="E16" s="36" t="s">
        <v>152</v>
      </c>
      <c r="F16" s="67" t="s">
        <v>20</v>
      </c>
      <c r="G16" s="71"/>
    </row>
    <row r="17" spans="1:7" ht="51.75" customHeight="1">
      <c r="B17" s="119">
        <v>1928</v>
      </c>
      <c r="C17" s="65" t="s">
        <v>120</v>
      </c>
      <c r="D17" s="30" t="s">
        <v>17</v>
      </c>
      <c r="E17" s="36" t="s">
        <v>208</v>
      </c>
      <c r="F17" s="32" t="s">
        <v>212</v>
      </c>
      <c r="G17" s="29"/>
    </row>
    <row r="18" spans="1:7" ht="51.75" customHeight="1">
      <c r="A18" s="174"/>
      <c r="B18" s="166">
        <v>2747</v>
      </c>
      <c r="C18" s="154" t="s">
        <v>150</v>
      </c>
      <c r="D18" s="61" t="s">
        <v>298</v>
      </c>
      <c r="E18" s="3" t="s">
        <v>151</v>
      </c>
      <c r="F18" s="4" t="s">
        <v>306</v>
      </c>
      <c r="G18" s="140" t="s">
        <v>375</v>
      </c>
    </row>
    <row r="19" spans="1:7" ht="51.75" customHeight="1">
      <c r="A19" s="174"/>
      <c r="B19" s="166"/>
      <c r="C19" s="154"/>
      <c r="D19" s="21" t="s">
        <v>22</v>
      </c>
      <c r="E19" s="3" t="s">
        <v>152</v>
      </c>
      <c r="F19" s="4" t="s">
        <v>214</v>
      </c>
      <c r="G19" s="142"/>
    </row>
    <row r="20" spans="1:7" ht="54" customHeight="1">
      <c r="A20" s="174"/>
      <c r="B20" s="166" t="s">
        <v>205</v>
      </c>
      <c r="C20" s="144" t="s">
        <v>206</v>
      </c>
      <c r="D20" s="80" t="s">
        <v>299</v>
      </c>
      <c r="E20" s="3" t="s">
        <v>207</v>
      </c>
      <c r="F20" s="4" t="s">
        <v>246</v>
      </c>
      <c r="G20" s="140"/>
    </row>
    <row r="21" spans="1:7" ht="54" customHeight="1">
      <c r="A21" s="174"/>
      <c r="B21" s="166"/>
      <c r="C21" s="146"/>
      <c r="D21" s="31" t="s">
        <v>22</v>
      </c>
      <c r="E21" s="3" t="s">
        <v>208</v>
      </c>
      <c r="F21" s="4" t="s">
        <v>243</v>
      </c>
      <c r="G21" s="141"/>
    </row>
    <row r="22" spans="1:7" ht="51.75" customHeight="1">
      <c r="A22" s="174"/>
      <c r="B22" s="166" t="s">
        <v>241</v>
      </c>
      <c r="C22" s="144" t="s">
        <v>242</v>
      </c>
      <c r="D22" s="61" t="s">
        <v>299</v>
      </c>
      <c r="E22" s="3" t="s">
        <v>207</v>
      </c>
      <c r="F22" s="4" t="s">
        <v>246</v>
      </c>
      <c r="G22" s="143"/>
    </row>
    <row r="23" spans="1:7" ht="51.75" customHeight="1">
      <c r="A23" s="174"/>
      <c r="B23" s="166"/>
      <c r="C23" s="145"/>
      <c r="D23" s="41" t="s">
        <v>22</v>
      </c>
      <c r="E23" s="3" t="s">
        <v>208</v>
      </c>
      <c r="F23" s="4" t="s">
        <v>244</v>
      </c>
      <c r="G23" s="143"/>
    </row>
    <row r="24" spans="1:7" ht="53.25" customHeight="1">
      <c r="A24" s="174"/>
      <c r="B24" s="166"/>
      <c r="C24" s="145"/>
      <c r="D24" s="61" t="s">
        <v>298</v>
      </c>
      <c r="E24" s="3" t="s">
        <v>151</v>
      </c>
      <c r="F24" s="4" t="s">
        <v>306</v>
      </c>
      <c r="G24" s="143"/>
    </row>
    <row r="25" spans="1:7" ht="51.75" customHeight="1">
      <c r="A25" s="174"/>
      <c r="B25" s="166"/>
      <c r="C25" s="146"/>
      <c r="D25" s="41" t="s">
        <v>22</v>
      </c>
      <c r="E25" s="3" t="s">
        <v>152</v>
      </c>
      <c r="F25" s="4" t="s">
        <v>245</v>
      </c>
      <c r="G25" s="143"/>
    </row>
    <row r="26" spans="1:7" ht="51" customHeight="1">
      <c r="A26" s="174"/>
      <c r="B26" s="166" t="s">
        <v>250</v>
      </c>
      <c r="C26" s="144" t="s">
        <v>251</v>
      </c>
      <c r="D26" s="74" t="s">
        <v>45</v>
      </c>
      <c r="E26" s="3" t="s">
        <v>151</v>
      </c>
      <c r="F26" s="4" t="s">
        <v>253</v>
      </c>
      <c r="G26" s="140"/>
    </row>
    <row r="27" spans="1:7" ht="51" customHeight="1">
      <c r="A27" s="174"/>
      <c r="B27" s="166"/>
      <c r="C27" s="146"/>
      <c r="D27" s="52" t="s">
        <v>17</v>
      </c>
      <c r="E27" s="3" t="s">
        <v>152</v>
      </c>
      <c r="F27" s="4" t="s">
        <v>252</v>
      </c>
      <c r="G27" s="142"/>
    </row>
    <row r="28" spans="1:7" ht="51" customHeight="1">
      <c r="A28" s="174"/>
      <c r="B28" s="171">
        <v>2856</v>
      </c>
      <c r="C28" s="144" t="s">
        <v>21</v>
      </c>
      <c r="D28" s="7" t="s">
        <v>22</v>
      </c>
      <c r="E28" s="89" t="s">
        <v>23</v>
      </c>
      <c r="F28" s="6" t="s">
        <v>24</v>
      </c>
      <c r="G28" s="140" t="s">
        <v>375</v>
      </c>
    </row>
    <row r="29" spans="1:7" ht="51" customHeight="1">
      <c r="A29" s="174"/>
      <c r="B29" s="171"/>
      <c r="C29" s="145"/>
      <c r="D29" s="140" t="s">
        <v>17</v>
      </c>
      <c r="E29" s="89" t="s">
        <v>68</v>
      </c>
      <c r="F29" s="6" t="s">
        <v>25</v>
      </c>
      <c r="G29" s="141"/>
    </row>
    <row r="30" spans="1:7" ht="52.5" customHeight="1">
      <c r="A30" s="174"/>
      <c r="B30" s="171"/>
      <c r="C30" s="145"/>
      <c r="D30" s="141"/>
      <c r="E30" s="89" t="s">
        <v>48</v>
      </c>
      <c r="F30" s="6" t="s">
        <v>26</v>
      </c>
      <c r="G30" s="141"/>
    </row>
    <row r="31" spans="1:7" ht="52.5" customHeight="1">
      <c r="A31" s="174"/>
      <c r="B31" s="171"/>
      <c r="C31" s="145"/>
      <c r="D31" s="141"/>
      <c r="E31" s="89" t="s">
        <v>93</v>
      </c>
      <c r="F31" s="6" t="s">
        <v>27</v>
      </c>
      <c r="G31" s="141"/>
    </row>
    <row r="32" spans="1:7" ht="52.5" customHeight="1">
      <c r="A32" s="174"/>
      <c r="B32" s="171"/>
      <c r="C32" s="145"/>
      <c r="D32" s="142"/>
      <c r="E32" s="89" t="s">
        <v>168</v>
      </c>
      <c r="F32" s="6" t="s">
        <v>28</v>
      </c>
      <c r="G32" s="141"/>
    </row>
    <row r="33" spans="1:7" ht="52.5" customHeight="1">
      <c r="A33" s="174"/>
      <c r="B33" s="171"/>
      <c r="C33" s="146"/>
      <c r="D33" s="50" t="s">
        <v>22</v>
      </c>
      <c r="E33" s="89" t="s">
        <v>179</v>
      </c>
      <c r="F33" s="47" t="s">
        <v>29</v>
      </c>
      <c r="G33" s="142"/>
    </row>
    <row r="34" spans="1:7" ht="53.25" customHeight="1">
      <c r="A34" s="174"/>
      <c r="B34" s="171">
        <v>2915</v>
      </c>
      <c r="C34" s="144" t="s">
        <v>108</v>
      </c>
      <c r="D34" s="140" t="s">
        <v>22</v>
      </c>
      <c r="E34" s="89" t="s">
        <v>235</v>
      </c>
      <c r="F34" s="79" t="s">
        <v>288</v>
      </c>
      <c r="G34" s="50"/>
    </row>
    <row r="35" spans="1:7" ht="53.25" customHeight="1">
      <c r="A35" s="174"/>
      <c r="B35" s="171"/>
      <c r="C35" s="146"/>
      <c r="D35" s="142"/>
      <c r="E35" s="89" t="s">
        <v>91</v>
      </c>
      <c r="F35" s="79" t="s">
        <v>289</v>
      </c>
      <c r="G35" s="50"/>
    </row>
    <row r="36" spans="1:7" ht="51.75" customHeight="1">
      <c r="A36" s="174"/>
      <c r="B36" s="166">
        <v>2103</v>
      </c>
      <c r="C36" s="154" t="s">
        <v>30</v>
      </c>
      <c r="D36" s="151" t="s">
        <v>17</v>
      </c>
      <c r="E36" s="3" t="s">
        <v>31</v>
      </c>
      <c r="F36" s="4" t="s">
        <v>32</v>
      </c>
      <c r="G36" s="140" t="s">
        <v>375</v>
      </c>
    </row>
    <row r="37" spans="1:7" ht="51.75" customHeight="1">
      <c r="A37" s="174"/>
      <c r="B37" s="166"/>
      <c r="C37" s="154"/>
      <c r="D37" s="152"/>
      <c r="E37" s="3" t="s">
        <v>33</v>
      </c>
      <c r="F37" s="4" t="s">
        <v>34</v>
      </c>
      <c r="G37" s="141"/>
    </row>
    <row r="38" spans="1:7" ht="51.75" customHeight="1">
      <c r="A38" s="174"/>
      <c r="B38" s="166"/>
      <c r="C38" s="154"/>
      <c r="D38" s="152"/>
      <c r="E38" s="3" t="s">
        <v>35</v>
      </c>
      <c r="F38" s="4" t="s">
        <v>36</v>
      </c>
      <c r="G38" s="141"/>
    </row>
    <row r="39" spans="1:7" ht="51.75" customHeight="1">
      <c r="A39" s="174"/>
      <c r="B39" s="166"/>
      <c r="C39" s="154"/>
      <c r="D39" s="152"/>
      <c r="E39" s="102" t="s">
        <v>37</v>
      </c>
      <c r="F39" s="4" t="s">
        <v>38</v>
      </c>
      <c r="G39" s="141"/>
    </row>
    <row r="40" spans="1:7" ht="51.75" customHeight="1">
      <c r="A40" s="174"/>
      <c r="B40" s="166"/>
      <c r="C40" s="154"/>
      <c r="D40" s="152"/>
      <c r="E40" s="3" t="s">
        <v>39</v>
      </c>
      <c r="F40" s="4" t="s">
        <v>40</v>
      </c>
      <c r="G40" s="141"/>
    </row>
    <row r="41" spans="1:7" ht="51.75" customHeight="1">
      <c r="A41" s="174"/>
      <c r="B41" s="166"/>
      <c r="C41" s="154"/>
      <c r="D41" s="152"/>
      <c r="E41" s="3" t="s">
        <v>41</v>
      </c>
      <c r="F41" s="4" t="s">
        <v>42</v>
      </c>
      <c r="G41" s="141"/>
    </row>
    <row r="42" spans="1:7" ht="51.75" customHeight="1">
      <c r="A42" s="174"/>
      <c r="B42" s="166"/>
      <c r="C42" s="154"/>
      <c r="D42" s="153"/>
      <c r="E42" s="3" t="s">
        <v>43</v>
      </c>
      <c r="F42" s="4" t="s">
        <v>44</v>
      </c>
      <c r="G42" s="141"/>
    </row>
    <row r="43" spans="1:7" ht="51.75" customHeight="1">
      <c r="A43" s="174"/>
      <c r="B43" s="166"/>
      <c r="C43" s="154"/>
      <c r="D43" s="105" t="s">
        <v>45</v>
      </c>
      <c r="E43" s="3" t="s">
        <v>46</v>
      </c>
      <c r="F43" s="4" t="s">
        <v>47</v>
      </c>
      <c r="G43" s="141"/>
    </row>
    <row r="44" spans="1:7" ht="51.75" customHeight="1">
      <c r="A44" s="174"/>
      <c r="B44" s="166"/>
      <c r="C44" s="154"/>
      <c r="D44" s="105" t="s">
        <v>17</v>
      </c>
      <c r="E44" s="3" t="s">
        <v>48</v>
      </c>
      <c r="F44" s="4" t="s">
        <v>309</v>
      </c>
      <c r="G44" s="142"/>
    </row>
    <row r="45" spans="1:7" ht="49.5" customHeight="1">
      <c r="A45" s="174"/>
      <c r="B45" s="166" t="s">
        <v>51</v>
      </c>
      <c r="C45" s="144" t="s">
        <v>52</v>
      </c>
      <c r="D45" s="140" t="s">
        <v>17</v>
      </c>
      <c r="E45" s="89" t="s">
        <v>53</v>
      </c>
      <c r="F45" s="6" t="s">
        <v>54</v>
      </c>
      <c r="G45" s="140" t="s">
        <v>375</v>
      </c>
    </row>
    <row r="46" spans="1:7" ht="49.5" customHeight="1">
      <c r="A46" s="174"/>
      <c r="B46" s="166"/>
      <c r="C46" s="145"/>
      <c r="D46" s="141"/>
      <c r="E46" s="89" t="s">
        <v>35</v>
      </c>
      <c r="F46" s="6" t="s">
        <v>55</v>
      </c>
      <c r="G46" s="141"/>
    </row>
    <row r="47" spans="1:7" ht="49.5" customHeight="1">
      <c r="A47" s="174"/>
      <c r="B47" s="166"/>
      <c r="C47" s="145"/>
      <c r="D47" s="141"/>
      <c r="E47" s="89" t="s">
        <v>37</v>
      </c>
      <c r="F47" s="11" t="s">
        <v>63</v>
      </c>
      <c r="G47" s="141"/>
    </row>
    <row r="48" spans="1:7" ht="49.5" customHeight="1">
      <c r="A48" s="174"/>
      <c r="B48" s="166"/>
      <c r="C48" s="145"/>
      <c r="D48" s="141"/>
      <c r="E48" s="89" t="s">
        <v>56</v>
      </c>
      <c r="F48" s="12" t="s">
        <v>57</v>
      </c>
      <c r="G48" s="141"/>
    </row>
    <row r="49" spans="1:7" ht="49.5" customHeight="1">
      <c r="A49" s="174"/>
      <c r="B49" s="166"/>
      <c r="C49" s="145"/>
      <c r="D49" s="141"/>
      <c r="E49" s="89" t="s">
        <v>178</v>
      </c>
      <c r="F49" s="6" t="s">
        <v>64</v>
      </c>
      <c r="G49" s="141"/>
    </row>
    <row r="50" spans="1:7" ht="52.5" customHeight="1">
      <c r="A50" s="174"/>
      <c r="B50" s="166"/>
      <c r="C50" s="145"/>
      <c r="D50" s="141"/>
      <c r="E50" s="89" t="s">
        <v>48</v>
      </c>
      <c r="F50" s="6" t="s">
        <v>58</v>
      </c>
      <c r="G50" s="141"/>
    </row>
    <row r="51" spans="1:7" ht="52.5" customHeight="1">
      <c r="A51" s="174"/>
      <c r="B51" s="166"/>
      <c r="C51" s="145"/>
      <c r="D51" s="141"/>
      <c r="E51" s="89" t="s">
        <v>170</v>
      </c>
      <c r="F51" s="6" t="s">
        <v>59</v>
      </c>
      <c r="G51" s="141"/>
    </row>
    <row r="52" spans="1:7" ht="52.5" customHeight="1">
      <c r="A52" s="174"/>
      <c r="B52" s="166"/>
      <c r="C52" s="145"/>
      <c r="D52" s="141"/>
      <c r="E52" s="36" t="s">
        <v>93</v>
      </c>
      <c r="F52" s="6" t="s">
        <v>60</v>
      </c>
      <c r="G52" s="141"/>
    </row>
    <row r="53" spans="1:7" ht="52.5" customHeight="1">
      <c r="A53" s="174"/>
      <c r="B53" s="166"/>
      <c r="C53" s="145"/>
      <c r="D53" s="141"/>
      <c r="E53" s="89" t="s">
        <v>351</v>
      </c>
      <c r="F53" s="6" t="s">
        <v>61</v>
      </c>
      <c r="G53" s="141"/>
    </row>
    <row r="54" spans="1:7" ht="52.5" customHeight="1">
      <c r="A54" s="174"/>
      <c r="B54" s="166"/>
      <c r="C54" s="146"/>
      <c r="D54" s="142"/>
      <c r="E54" s="36" t="s">
        <v>168</v>
      </c>
      <c r="F54" s="6" t="s">
        <v>62</v>
      </c>
      <c r="G54" s="142"/>
    </row>
    <row r="55" spans="1:7" ht="50.25" customHeight="1">
      <c r="A55" s="174"/>
      <c r="B55" s="166" t="s">
        <v>198</v>
      </c>
      <c r="C55" s="144" t="s">
        <v>292</v>
      </c>
      <c r="D55" s="140" t="s">
        <v>17</v>
      </c>
      <c r="E55" s="36" t="s">
        <v>173</v>
      </c>
      <c r="F55" s="28" t="s">
        <v>199</v>
      </c>
      <c r="G55" s="140"/>
    </row>
    <row r="56" spans="1:7" ht="50.25" customHeight="1">
      <c r="A56" s="174"/>
      <c r="B56" s="166"/>
      <c r="C56" s="145"/>
      <c r="D56" s="141"/>
      <c r="E56" s="36" t="s">
        <v>70</v>
      </c>
      <c r="F56" s="28" t="s">
        <v>200</v>
      </c>
      <c r="G56" s="142"/>
    </row>
    <row r="57" spans="1:7" ht="87" customHeight="1">
      <c r="A57" s="174"/>
      <c r="B57" s="166">
        <v>2894</v>
      </c>
      <c r="C57" s="144" t="s">
        <v>220</v>
      </c>
      <c r="D57" s="140" t="s">
        <v>17</v>
      </c>
      <c r="E57" s="149" t="s">
        <v>95</v>
      </c>
      <c r="F57" s="73" t="s">
        <v>305</v>
      </c>
      <c r="G57" s="50"/>
    </row>
    <row r="58" spans="1:7" ht="57.75" customHeight="1">
      <c r="A58" s="174"/>
      <c r="B58" s="166"/>
      <c r="C58" s="146"/>
      <c r="D58" s="142"/>
      <c r="E58" s="150"/>
      <c r="F58" s="47" t="s">
        <v>267</v>
      </c>
      <c r="G58" s="50"/>
    </row>
    <row r="59" spans="1:7" ht="54" customHeight="1">
      <c r="B59" s="119">
        <v>7610</v>
      </c>
      <c r="C59" s="73" t="s">
        <v>217</v>
      </c>
      <c r="D59" s="40" t="s">
        <v>17</v>
      </c>
      <c r="E59" s="36" t="s">
        <v>35</v>
      </c>
      <c r="F59" s="43" t="s">
        <v>218</v>
      </c>
      <c r="G59" s="138" t="s">
        <v>375</v>
      </c>
    </row>
    <row r="60" spans="1:7" ht="52.5" customHeight="1">
      <c r="B60" s="119">
        <v>5087</v>
      </c>
      <c r="C60" s="64" t="s">
        <v>247</v>
      </c>
      <c r="D60" s="40" t="s">
        <v>17</v>
      </c>
      <c r="E60" s="36" t="s">
        <v>93</v>
      </c>
      <c r="F60" s="43" t="s">
        <v>167</v>
      </c>
      <c r="G60" s="44"/>
    </row>
    <row r="61" spans="1:7" ht="54.75" customHeight="1">
      <c r="A61" s="174"/>
      <c r="B61" s="166" t="s">
        <v>231</v>
      </c>
      <c r="C61" s="144" t="s">
        <v>230</v>
      </c>
      <c r="D61" s="75" t="s">
        <v>17</v>
      </c>
      <c r="E61" s="36" t="s">
        <v>232</v>
      </c>
      <c r="F61" s="100" t="s">
        <v>355</v>
      </c>
      <c r="G61" s="93"/>
    </row>
    <row r="62" spans="1:7" ht="54.75" customHeight="1">
      <c r="A62" s="174"/>
      <c r="B62" s="166"/>
      <c r="C62" s="146"/>
      <c r="D62" s="9" t="s">
        <v>22</v>
      </c>
      <c r="E62" s="36" t="s">
        <v>233</v>
      </c>
      <c r="F62" s="103" t="s">
        <v>185</v>
      </c>
      <c r="G62" s="96"/>
    </row>
    <row r="63" spans="1:7" ht="52.5" customHeight="1">
      <c r="A63" s="174"/>
      <c r="B63" s="181">
        <v>3245</v>
      </c>
      <c r="C63" s="144" t="s">
        <v>303</v>
      </c>
      <c r="D63" s="151" t="s">
        <v>17</v>
      </c>
      <c r="E63" s="89" t="s">
        <v>53</v>
      </c>
      <c r="F63" s="6" t="s">
        <v>67</v>
      </c>
      <c r="G63" s="151"/>
    </row>
    <row r="64" spans="1:7" ht="52.5" customHeight="1">
      <c r="A64" s="174"/>
      <c r="B64" s="181"/>
      <c r="C64" s="145"/>
      <c r="D64" s="152"/>
      <c r="E64" s="89" t="s">
        <v>68</v>
      </c>
      <c r="F64" s="6" t="s">
        <v>69</v>
      </c>
      <c r="G64" s="152"/>
    </row>
    <row r="65" spans="1:7" ht="52.5" customHeight="1">
      <c r="A65" s="174"/>
      <c r="B65" s="181"/>
      <c r="C65" s="145"/>
      <c r="D65" s="153"/>
      <c r="E65" s="89" t="s">
        <v>70</v>
      </c>
      <c r="F65" s="6" t="s">
        <v>71</v>
      </c>
      <c r="G65" s="152"/>
    </row>
    <row r="66" spans="1:7" ht="52.5" customHeight="1">
      <c r="A66" s="174"/>
      <c r="B66" s="181"/>
      <c r="C66" s="146"/>
      <c r="D66" s="42" t="s">
        <v>22</v>
      </c>
      <c r="E66" s="89" t="s">
        <v>65</v>
      </c>
      <c r="F66" s="43" t="s">
        <v>66</v>
      </c>
      <c r="G66" s="153"/>
    </row>
    <row r="67" spans="1:7" ht="52.5" customHeight="1">
      <c r="A67" s="174"/>
      <c r="B67" s="171" t="s">
        <v>72</v>
      </c>
      <c r="C67" s="154" t="s">
        <v>73</v>
      </c>
      <c r="D67" s="8" t="s">
        <v>17</v>
      </c>
      <c r="E67" s="89" t="s">
        <v>70</v>
      </c>
      <c r="F67" s="6" t="s">
        <v>74</v>
      </c>
      <c r="G67" s="140" t="s">
        <v>375</v>
      </c>
    </row>
    <row r="68" spans="1:7" ht="52.5" customHeight="1">
      <c r="A68" s="174"/>
      <c r="B68" s="171"/>
      <c r="C68" s="154"/>
      <c r="D68" s="8" t="s">
        <v>22</v>
      </c>
      <c r="E68" s="89" t="s">
        <v>345</v>
      </c>
      <c r="F68" s="6" t="s">
        <v>75</v>
      </c>
      <c r="G68" s="141"/>
    </row>
    <row r="69" spans="1:7" ht="52.5" customHeight="1">
      <c r="A69" s="174"/>
      <c r="B69" s="171"/>
      <c r="C69" s="154"/>
      <c r="D69" s="8" t="s">
        <v>22</v>
      </c>
      <c r="E69" s="89" t="s">
        <v>235</v>
      </c>
      <c r="F69" s="6" t="s">
        <v>76</v>
      </c>
      <c r="G69" s="141"/>
    </row>
    <row r="70" spans="1:7" ht="52.5" customHeight="1">
      <c r="A70" s="174"/>
      <c r="B70" s="171"/>
      <c r="C70" s="154"/>
      <c r="D70" s="8" t="s">
        <v>17</v>
      </c>
      <c r="E70" s="89" t="s">
        <v>347</v>
      </c>
      <c r="F70" s="6" t="s">
        <v>77</v>
      </c>
      <c r="G70" s="141"/>
    </row>
    <row r="71" spans="1:7" ht="52.5" customHeight="1">
      <c r="A71" s="174"/>
      <c r="B71" s="171"/>
      <c r="C71" s="154"/>
      <c r="D71" s="8" t="s">
        <v>22</v>
      </c>
      <c r="E71" s="89" t="s">
        <v>348</v>
      </c>
      <c r="F71" s="6" t="s">
        <v>78</v>
      </c>
      <c r="G71" s="141"/>
    </row>
    <row r="72" spans="1:7" ht="52.5" customHeight="1">
      <c r="A72" s="174"/>
      <c r="B72" s="171"/>
      <c r="C72" s="154"/>
      <c r="D72" s="8" t="s">
        <v>22</v>
      </c>
      <c r="E72" s="89" t="s">
        <v>349</v>
      </c>
      <c r="F72" s="6" t="s">
        <v>79</v>
      </c>
      <c r="G72" s="141"/>
    </row>
    <row r="73" spans="1:7" ht="52.5" customHeight="1">
      <c r="A73" s="174"/>
      <c r="B73" s="171"/>
      <c r="C73" s="154"/>
      <c r="D73" s="8" t="s">
        <v>22</v>
      </c>
      <c r="E73" s="89" t="s">
        <v>350</v>
      </c>
      <c r="F73" s="6" t="s">
        <v>80</v>
      </c>
      <c r="G73" s="141"/>
    </row>
    <row r="74" spans="1:7" ht="52.5" customHeight="1">
      <c r="A74" s="174"/>
      <c r="B74" s="171"/>
      <c r="C74" s="154"/>
      <c r="D74" s="8" t="s">
        <v>22</v>
      </c>
      <c r="E74" s="36" t="s">
        <v>352</v>
      </c>
      <c r="F74" s="11" t="s">
        <v>81</v>
      </c>
      <c r="G74" s="141"/>
    </row>
    <row r="75" spans="1:7" ht="52.5" customHeight="1">
      <c r="A75" s="174"/>
      <c r="B75" s="171"/>
      <c r="C75" s="154"/>
      <c r="D75" s="7" t="s">
        <v>22</v>
      </c>
      <c r="E75" s="89" t="s">
        <v>351</v>
      </c>
      <c r="F75" s="6" t="s">
        <v>82</v>
      </c>
      <c r="G75" s="142"/>
    </row>
    <row r="76" spans="1:7" ht="53.25" customHeight="1">
      <c r="B76" s="123" t="s">
        <v>83</v>
      </c>
      <c r="C76" s="67" t="s">
        <v>84</v>
      </c>
      <c r="D76" s="62" t="s">
        <v>85</v>
      </c>
      <c r="E76" s="89" t="s">
        <v>33</v>
      </c>
      <c r="F76" s="73" t="s">
        <v>302</v>
      </c>
      <c r="G76" s="69"/>
    </row>
    <row r="77" spans="1:7" ht="50.25" customHeight="1">
      <c r="A77" s="174"/>
      <c r="B77" s="181" t="s">
        <v>19</v>
      </c>
      <c r="C77" s="144" t="s">
        <v>86</v>
      </c>
      <c r="D77" s="151" t="s">
        <v>85</v>
      </c>
      <c r="E77" s="89" t="s">
        <v>87</v>
      </c>
      <c r="F77" s="43" t="s">
        <v>88</v>
      </c>
      <c r="G77" s="140" t="s">
        <v>375</v>
      </c>
    </row>
    <row r="78" spans="1:7" ht="50.25" customHeight="1">
      <c r="A78" s="174"/>
      <c r="B78" s="181"/>
      <c r="C78" s="145"/>
      <c r="D78" s="152"/>
      <c r="E78" s="89" t="s">
        <v>89</v>
      </c>
      <c r="F78" s="43" t="s">
        <v>90</v>
      </c>
      <c r="G78" s="141"/>
    </row>
    <row r="79" spans="1:7" ht="50.25" customHeight="1">
      <c r="A79" s="174"/>
      <c r="B79" s="181"/>
      <c r="C79" s="145"/>
      <c r="D79" s="152"/>
      <c r="E79" s="89" t="s">
        <v>91</v>
      </c>
      <c r="F79" s="43" t="s">
        <v>92</v>
      </c>
      <c r="G79" s="141"/>
    </row>
    <row r="80" spans="1:7" ht="50.25" customHeight="1">
      <c r="A80" s="174"/>
      <c r="B80" s="181"/>
      <c r="C80" s="145"/>
      <c r="D80" s="152"/>
      <c r="E80" s="89" t="s">
        <v>93</v>
      </c>
      <c r="F80" s="43" t="s">
        <v>94</v>
      </c>
      <c r="G80" s="141"/>
    </row>
    <row r="81" spans="1:7" ht="53.25" customHeight="1">
      <c r="A81" s="174"/>
      <c r="B81" s="181"/>
      <c r="C81" s="146"/>
      <c r="D81" s="153"/>
      <c r="E81" s="89" t="s">
        <v>95</v>
      </c>
      <c r="F81" s="83" t="s">
        <v>308</v>
      </c>
      <c r="G81" s="142"/>
    </row>
    <row r="82" spans="1:7" ht="52.5" customHeight="1">
      <c r="A82" s="174"/>
      <c r="B82" s="181">
        <v>1971</v>
      </c>
      <c r="C82" s="144" t="s">
        <v>153</v>
      </c>
      <c r="D82" s="151" t="s">
        <v>85</v>
      </c>
      <c r="E82" s="89" t="s">
        <v>53</v>
      </c>
      <c r="F82" s="67" t="s">
        <v>154</v>
      </c>
      <c r="G82" s="140" t="s">
        <v>375</v>
      </c>
    </row>
    <row r="83" spans="1:7" ht="52.5" customHeight="1">
      <c r="A83" s="174"/>
      <c r="B83" s="181"/>
      <c r="C83" s="145"/>
      <c r="D83" s="152"/>
      <c r="E83" s="89" t="s">
        <v>37</v>
      </c>
      <c r="F83" s="67" t="s">
        <v>155</v>
      </c>
      <c r="G83" s="141"/>
    </row>
    <row r="84" spans="1:7" ht="52.5" customHeight="1">
      <c r="A84" s="174"/>
      <c r="B84" s="181"/>
      <c r="C84" s="145"/>
      <c r="D84" s="152"/>
      <c r="E84" s="89" t="s">
        <v>176</v>
      </c>
      <c r="F84" s="67" t="s">
        <v>188</v>
      </c>
      <c r="G84" s="141"/>
    </row>
    <row r="85" spans="1:7" ht="52.5" customHeight="1">
      <c r="A85" s="174"/>
      <c r="B85" s="181"/>
      <c r="C85" s="145"/>
      <c r="D85" s="152"/>
      <c r="E85" s="89" t="s">
        <v>156</v>
      </c>
      <c r="F85" s="67" t="s">
        <v>191</v>
      </c>
      <c r="G85" s="141"/>
    </row>
    <row r="86" spans="1:7" ht="52.5" customHeight="1">
      <c r="A86" s="174"/>
      <c r="B86" s="181"/>
      <c r="C86" s="145"/>
      <c r="D86" s="152"/>
      <c r="E86" s="89" t="s">
        <v>39</v>
      </c>
      <c r="F86" s="63" t="s">
        <v>216</v>
      </c>
      <c r="G86" s="141"/>
    </row>
    <row r="87" spans="1:7" ht="52.5" customHeight="1">
      <c r="A87" s="174"/>
      <c r="B87" s="181"/>
      <c r="C87" s="145"/>
      <c r="D87" s="152"/>
      <c r="E87" s="89" t="s">
        <v>157</v>
      </c>
      <c r="F87" s="63" t="s">
        <v>158</v>
      </c>
      <c r="G87" s="141"/>
    </row>
    <row r="88" spans="1:7" ht="52.5" customHeight="1">
      <c r="A88" s="174"/>
      <c r="B88" s="181"/>
      <c r="C88" s="145"/>
      <c r="D88" s="152"/>
      <c r="E88" s="89" t="s">
        <v>173</v>
      </c>
      <c r="F88" s="67" t="s">
        <v>174</v>
      </c>
      <c r="G88" s="141"/>
    </row>
    <row r="89" spans="1:7" ht="52.5" customHeight="1">
      <c r="A89" s="174"/>
      <c r="B89" s="181"/>
      <c r="C89" s="145"/>
      <c r="D89" s="152"/>
      <c r="E89" s="89" t="s">
        <v>102</v>
      </c>
      <c r="F89" s="67" t="s">
        <v>159</v>
      </c>
      <c r="G89" s="141"/>
    </row>
    <row r="90" spans="1:7" ht="52.5" customHeight="1">
      <c r="A90" s="174"/>
      <c r="B90" s="181"/>
      <c r="C90" s="145"/>
      <c r="D90" s="152"/>
      <c r="E90" s="91" t="s">
        <v>180</v>
      </c>
      <c r="F90" s="81" t="s">
        <v>160</v>
      </c>
      <c r="G90" s="141"/>
    </row>
    <row r="91" spans="1:7" ht="52.5" customHeight="1">
      <c r="A91" s="174"/>
      <c r="B91" s="181"/>
      <c r="C91" s="145"/>
      <c r="D91" s="152"/>
      <c r="E91" s="89" t="s">
        <v>56</v>
      </c>
      <c r="F91" s="22" t="s">
        <v>172</v>
      </c>
      <c r="G91" s="141"/>
    </row>
    <row r="92" spans="1:7" ht="52.5" customHeight="1">
      <c r="A92" s="174"/>
      <c r="B92" s="181"/>
      <c r="C92" s="145"/>
      <c r="D92" s="152"/>
      <c r="E92" s="89" t="s">
        <v>41</v>
      </c>
      <c r="F92" s="22" t="s">
        <v>189</v>
      </c>
      <c r="G92" s="141"/>
    </row>
    <row r="93" spans="1:7" ht="52.5" customHeight="1">
      <c r="A93" s="174"/>
      <c r="B93" s="181"/>
      <c r="C93" s="145"/>
      <c r="D93" s="152"/>
      <c r="E93" s="89" t="s">
        <v>33</v>
      </c>
      <c r="F93" s="22" t="s">
        <v>182</v>
      </c>
      <c r="G93" s="141"/>
    </row>
    <row r="94" spans="1:7" ht="52.5" customHeight="1">
      <c r="A94" s="174"/>
      <c r="B94" s="181"/>
      <c r="C94" s="145"/>
      <c r="D94" s="152"/>
      <c r="E94" s="36" t="s">
        <v>161</v>
      </c>
      <c r="F94" s="63" t="s">
        <v>162</v>
      </c>
      <c r="G94" s="141"/>
    </row>
    <row r="95" spans="1:7" ht="52.5" customHeight="1">
      <c r="A95" s="174"/>
      <c r="B95" s="181"/>
      <c r="C95" s="145"/>
      <c r="D95" s="152"/>
      <c r="E95" s="89" t="s">
        <v>70</v>
      </c>
      <c r="F95" s="67" t="s">
        <v>190</v>
      </c>
      <c r="G95" s="141"/>
    </row>
    <row r="96" spans="1:7" ht="52.5" customHeight="1">
      <c r="A96" s="174"/>
      <c r="B96" s="181"/>
      <c r="C96" s="145"/>
      <c r="D96" s="152"/>
      <c r="E96" s="89" t="s">
        <v>163</v>
      </c>
      <c r="F96" s="22" t="s">
        <v>164</v>
      </c>
      <c r="G96" s="141"/>
    </row>
    <row r="97" spans="1:15" ht="52.5" customHeight="1">
      <c r="A97" s="174"/>
      <c r="B97" s="181"/>
      <c r="C97" s="145"/>
      <c r="D97" s="152"/>
      <c r="E97" s="91" t="s">
        <v>181</v>
      </c>
      <c r="F97" s="86" t="s">
        <v>165</v>
      </c>
      <c r="G97" s="141"/>
    </row>
    <row r="98" spans="1:15" ht="52.5" customHeight="1">
      <c r="A98" s="174"/>
      <c r="B98" s="181"/>
      <c r="C98" s="145"/>
      <c r="D98" s="152"/>
      <c r="E98" s="89" t="s">
        <v>48</v>
      </c>
      <c r="F98" s="67" t="s">
        <v>166</v>
      </c>
      <c r="G98" s="141"/>
    </row>
    <row r="99" spans="1:15" ht="52.5" customHeight="1">
      <c r="A99" s="174"/>
      <c r="B99" s="181"/>
      <c r="C99" s="145"/>
      <c r="D99" s="152"/>
      <c r="E99" s="89" t="s">
        <v>93</v>
      </c>
      <c r="F99" s="67" t="s">
        <v>167</v>
      </c>
      <c r="G99" s="141"/>
    </row>
    <row r="100" spans="1:15" ht="52.5" customHeight="1">
      <c r="A100" s="174"/>
      <c r="B100" s="181"/>
      <c r="C100" s="145"/>
      <c r="D100" s="152"/>
      <c r="E100" s="89" t="s">
        <v>168</v>
      </c>
      <c r="F100" s="83" t="s">
        <v>169</v>
      </c>
      <c r="G100" s="141"/>
    </row>
    <row r="101" spans="1:15" ht="52.5" customHeight="1">
      <c r="A101" s="174"/>
      <c r="B101" s="181"/>
      <c r="C101" s="145"/>
      <c r="D101" s="152"/>
      <c r="E101" s="89" t="s">
        <v>170</v>
      </c>
      <c r="F101" s="83" t="s">
        <v>171</v>
      </c>
      <c r="G101" s="141"/>
    </row>
    <row r="102" spans="1:15" ht="52.5" customHeight="1">
      <c r="A102" s="174"/>
      <c r="B102" s="181"/>
      <c r="C102" s="146"/>
      <c r="D102" s="153"/>
      <c r="E102" s="89" t="s">
        <v>95</v>
      </c>
      <c r="F102" s="83" t="s">
        <v>307</v>
      </c>
      <c r="G102" s="142"/>
    </row>
    <row r="103" spans="1:15" ht="54.75" customHeight="1">
      <c r="B103" s="129" t="s">
        <v>19</v>
      </c>
      <c r="C103" s="75" t="s">
        <v>186</v>
      </c>
      <c r="D103" s="98" t="s">
        <v>85</v>
      </c>
      <c r="E103" s="89" t="s">
        <v>31</v>
      </c>
      <c r="F103" s="73" t="s">
        <v>187</v>
      </c>
      <c r="G103" s="33"/>
    </row>
    <row r="104" spans="1:15" s="13" customFormat="1" ht="51" customHeight="1">
      <c r="A104" s="179"/>
      <c r="B104" s="171">
        <v>1968</v>
      </c>
      <c r="C104" s="182" t="s">
        <v>99</v>
      </c>
      <c r="D104" s="166" t="s">
        <v>22</v>
      </c>
      <c r="E104" s="3" t="s">
        <v>53</v>
      </c>
      <c r="F104" s="11" t="s">
        <v>100</v>
      </c>
      <c r="G104" s="140"/>
      <c r="H104" s="14"/>
      <c r="I104" s="14"/>
      <c r="J104" s="14"/>
      <c r="K104" s="14"/>
      <c r="L104" s="14"/>
      <c r="M104" s="14"/>
      <c r="N104" s="14"/>
      <c r="O104" s="14"/>
    </row>
    <row r="105" spans="1:15" s="13" customFormat="1" ht="51" customHeight="1">
      <c r="A105" s="174"/>
      <c r="B105" s="171"/>
      <c r="C105" s="182"/>
      <c r="D105" s="166"/>
      <c r="E105" s="3" t="s">
        <v>37</v>
      </c>
      <c r="F105" s="11" t="s">
        <v>101</v>
      </c>
      <c r="G105" s="141"/>
      <c r="H105" s="14"/>
      <c r="I105" s="14"/>
      <c r="J105" s="14"/>
      <c r="K105" s="14"/>
      <c r="L105" s="14"/>
      <c r="M105" s="14"/>
      <c r="N105" s="14"/>
      <c r="O105" s="14"/>
    </row>
    <row r="106" spans="1:15" s="13" customFormat="1" ht="51" customHeight="1">
      <c r="A106" s="174"/>
      <c r="B106" s="171"/>
      <c r="C106" s="182"/>
      <c r="D106" s="166"/>
      <c r="E106" s="3" t="s">
        <v>102</v>
      </c>
      <c r="F106" s="11" t="s">
        <v>103</v>
      </c>
      <c r="G106" s="141"/>
      <c r="H106" s="14"/>
      <c r="I106" s="14"/>
      <c r="J106" s="14"/>
      <c r="K106" s="14"/>
      <c r="L106" s="14"/>
      <c r="M106" s="14"/>
      <c r="N106" s="14"/>
      <c r="O106" s="14"/>
    </row>
    <row r="107" spans="1:15" s="13" customFormat="1" ht="51" customHeight="1">
      <c r="A107" s="174"/>
      <c r="B107" s="171"/>
      <c r="C107" s="182"/>
      <c r="D107" s="166"/>
      <c r="E107" s="3" t="s">
        <v>104</v>
      </c>
      <c r="F107" s="82" t="s">
        <v>105</v>
      </c>
      <c r="G107" s="141"/>
      <c r="H107" s="14"/>
      <c r="I107" s="14"/>
      <c r="J107" s="14"/>
      <c r="K107" s="14"/>
      <c r="L107" s="14"/>
      <c r="M107" s="14"/>
      <c r="N107" s="14"/>
      <c r="O107" s="14"/>
    </row>
    <row r="108" spans="1:15" s="13" customFormat="1" ht="51" customHeight="1">
      <c r="A108" s="174"/>
      <c r="B108" s="171"/>
      <c r="C108" s="182"/>
      <c r="D108" s="166"/>
      <c r="E108" s="130" t="s">
        <v>326</v>
      </c>
      <c r="F108" s="112" t="s">
        <v>364</v>
      </c>
      <c r="G108" s="141"/>
      <c r="H108" s="14"/>
      <c r="I108" s="14"/>
      <c r="J108" s="14"/>
      <c r="K108" s="14"/>
      <c r="L108" s="14"/>
      <c r="M108" s="14"/>
      <c r="N108" s="14"/>
      <c r="O108" s="14"/>
    </row>
    <row r="109" spans="1:15" s="13" customFormat="1" ht="51" customHeight="1">
      <c r="A109" s="174"/>
      <c r="B109" s="171"/>
      <c r="C109" s="182"/>
      <c r="D109" s="166"/>
      <c r="E109" s="89" t="s">
        <v>168</v>
      </c>
      <c r="F109" s="11" t="s">
        <v>106</v>
      </c>
      <c r="G109" s="141"/>
      <c r="H109" s="14"/>
      <c r="I109" s="14"/>
      <c r="J109" s="14"/>
      <c r="K109" s="14"/>
      <c r="L109" s="14"/>
      <c r="M109" s="14"/>
      <c r="N109" s="14"/>
      <c r="O109" s="14"/>
    </row>
    <row r="110" spans="1:15" s="13" customFormat="1" ht="51" customHeight="1">
      <c r="A110" s="180"/>
      <c r="B110" s="171"/>
      <c r="C110" s="182"/>
      <c r="D110" s="166"/>
      <c r="E110" s="89" t="s">
        <v>93</v>
      </c>
      <c r="F110" s="11" t="s">
        <v>107</v>
      </c>
      <c r="G110" s="142"/>
      <c r="H110" s="14"/>
      <c r="I110" s="14"/>
      <c r="J110" s="14"/>
      <c r="K110" s="14"/>
      <c r="L110" s="14"/>
      <c r="M110" s="14"/>
      <c r="N110" s="14"/>
      <c r="O110" s="14"/>
    </row>
    <row r="111" spans="1:15" s="14" customFormat="1" ht="56.25" customHeight="1">
      <c r="A111" s="134"/>
      <c r="B111" s="120">
        <v>2912</v>
      </c>
      <c r="C111" s="127" t="s">
        <v>234</v>
      </c>
      <c r="D111" s="118" t="s">
        <v>22</v>
      </c>
      <c r="E111" s="36" t="s">
        <v>237</v>
      </c>
      <c r="F111" s="103" t="s">
        <v>238</v>
      </c>
      <c r="G111" s="97"/>
    </row>
    <row r="112" spans="1:15" s="14" customFormat="1" ht="54" customHeight="1">
      <c r="A112" s="179"/>
      <c r="B112" s="171" t="s">
        <v>248</v>
      </c>
      <c r="C112" s="172" t="s">
        <v>249</v>
      </c>
      <c r="D112" s="9" t="s">
        <v>327</v>
      </c>
      <c r="E112" s="92" t="s">
        <v>328</v>
      </c>
      <c r="F112" s="87" t="s">
        <v>325</v>
      </c>
      <c r="G112" s="50"/>
    </row>
    <row r="113" spans="1:7" s="14" customFormat="1" ht="54" customHeight="1">
      <c r="A113" s="174"/>
      <c r="B113" s="171"/>
      <c r="C113" s="173"/>
      <c r="D113" s="42" t="s">
        <v>17</v>
      </c>
      <c r="E113" s="89" t="s">
        <v>322</v>
      </c>
      <c r="F113" s="84" t="s">
        <v>324</v>
      </c>
      <c r="G113" s="50"/>
    </row>
    <row r="114" spans="1:7" ht="54" customHeight="1">
      <c r="B114" s="123">
        <v>2915</v>
      </c>
      <c r="C114" s="4" t="s">
        <v>108</v>
      </c>
      <c r="D114" s="10" t="s">
        <v>149</v>
      </c>
      <c r="E114" s="3" t="s">
        <v>109</v>
      </c>
      <c r="F114" s="4" t="s">
        <v>110</v>
      </c>
      <c r="G114" s="71"/>
    </row>
    <row r="115" spans="1:7" ht="55.5" customHeight="1">
      <c r="B115" s="123">
        <v>2912</v>
      </c>
      <c r="C115" s="95" t="s">
        <v>234</v>
      </c>
      <c r="D115" s="108" t="s">
        <v>22</v>
      </c>
      <c r="E115" s="15" t="s">
        <v>235</v>
      </c>
      <c r="F115" s="103" t="s">
        <v>236</v>
      </c>
      <c r="G115" s="108"/>
    </row>
    <row r="116" spans="1:7" ht="56.25" customHeight="1">
      <c r="B116" s="181" t="s">
        <v>132</v>
      </c>
      <c r="C116" s="172" t="s">
        <v>133</v>
      </c>
      <c r="D116" s="18" t="s">
        <v>134</v>
      </c>
      <c r="E116" s="3" t="s">
        <v>135</v>
      </c>
      <c r="F116" s="4" t="s">
        <v>136</v>
      </c>
      <c r="G116" s="140"/>
    </row>
    <row r="117" spans="1:7" ht="56.25" customHeight="1">
      <c r="B117" s="181"/>
      <c r="C117" s="173"/>
      <c r="D117" s="18" t="s">
        <v>137</v>
      </c>
      <c r="E117" s="3" t="s">
        <v>138</v>
      </c>
      <c r="F117" s="4" t="s">
        <v>139</v>
      </c>
      <c r="G117" s="142"/>
    </row>
    <row r="118" spans="1:7" ht="51.75" customHeight="1">
      <c r="B118" s="123">
        <v>1928</v>
      </c>
      <c r="C118" s="68" t="s">
        <v>120</v>
      </c>
      <c r="D118" s="48" t="s">
        <v>137</v>
      </c>
      <c r="E118" s="3" t="s">
        <v>261</v>
      </c>
      <c r="F118" s="4" t="s">
        <v>360</v>
      </c>
      <c r="G118" s="45"/>
    </row>
    <row r="119" spans="1:7" ht="117.75" customHeight="1">
      <c r="B119" s="123" t="s">
        <v>111</v>
      </c>
      <c r="C119" s="63" t="s">
        <v>112</v>
      </c>
      <c r="D119" s="9" t="s">
        <v>115</v>
      </c>
      <c r="E119" s="15" t="s">
        <v>113</v>
      </c>
      <c r="F119" s="16" t="s">
        <v>114</v>
      </c>
      <c r="G119" s="2"/>
    </row>
    <row r="120" spans="1:7" ht="53.25" customHeight="1">
      <c r="B120" s="119" t="s">
        <v>183</v>
      </c>
      <c r="C120" s="12" t="s">
        <v>184</v>
      </c>
      <c r="D120" s="24" t="s">
        <v>22</v>
      </c>
      <c r="E120" s="89" t="s">
        <v>233</v>
      </c>
      <c r="F120" s="73" t="s">
        <v>185</v>
      </c>
      <c r="G120" s="49"/>
    </row>
    <row r="121" spans="1:7" ht="53.25" customHeight="1">
      <c r="B121" s="132">
        <v>2913</v>
      </c>
      <c r="C121" s="53" t="s">
        <v>254</v>
      </c>
      <c r="D121" s="42" t="s">
        <v>149</v>
      </c>
      <c r="E121" s="88" t="s">
        <v>346</v>
      </c>
      <c r="F121" s="53" t="s">
        <v>255</v>
      </c>
      <c r="G121" s="49"/>
    </row>
    <row r="122" spans="1:7" ht="54" customHeight="1">
      <c r="B122" s="178">
        <v>2915</v>
      </c>
      <c r="C122" s="175" t="s">
        <v>108</v>
      </c>
      <c r="D122" s="151" t="s">
        <v>117</v>
      </c>
      <c r="E122" s="88" t="s">
        <v>300</v>
      </c>
      <c r="F122" s="53" t="s">
        <v>280</v>
      </c>
      <c r="G122" s="158"/>
    </row>
    <row r="123" spans="1:7" ht="118.5" customHeight="1">
      <c r="B123" s="178"/>
      <c r="C123" s="176"/>
      <c r="D123" s="153"/>
      <c r="E123" s="88" t="s">
        <v>281</v>
      </c>
      <c r="F123" s="53" t="s">
        <v>282</v>
      </c>
      <c r="G123" s="159"/>
    </row>
    <row r="124" spans="1:7" ht="56.25" customHeight="1">
      <c r="B124" s="178"/>
      <c r="C124" s="176"/>
      <c r="D124" s="166" t="s">
        <v>283</v>
      </c>
      <c r="E124" s="88" t="s">
        <v>353</v>
      </c>
      <c r="F124" s="53" t="s">
        <v>290</v>
      </c>
      <c r="G124" s="159"/>
    </row>
    <row r="125" spans="1:7" ht="56.25" customHeight="1">
      <c r="B125" s="178"/>
      <c r="C125" s="177"/>
      <c r="D125" s="166"/>
      <c r="E125" s="88" t="s">
        <v>285</v>
      </c>
      <c r="F125" s="53" t="s">
        <v>284</v>
      </c>
      <c r="G125" s="160"/>
    </row>
    <row r="126" spans="1:7" ht="51.75" customHeight="1">
      <c r="B126" s="119">
        <v>1487</v>
      </c>
      <c r="C126" s="67" t="s">
        <v>116</v>
      </c>
      <c r="D126" s="5" t="s">
        <v>117</v>
      </c>
      <c r="E126" s="89" t="s">
        <v>118</v>
      </c>
      <c r="F126" s="6" t="s">
        <v>119</v>
      </c>
      <c r="G126" s="17"/>
    </row>
    <row r="127" spans="1:7" ht="51.75" customHeight="1">
      <c r="B127" s="46">
        <v>1928</v>
      </c>
      <c r="C127" s="76" t="s">
        <v>120</v>
      </c>
      <c r="D127" s="5" t="s">
        <v>117</v>
      </c>
      <c r="E127" s="88" t="s">
        <v>118</v>
      </c>
      <c r="F127" s="4" t="s">
        <v>119</v>
      </c>
      <c r="G127" s="2"/>
    </row>
    <row r="128" spans="1:7" s="59" customFormat="1" ht="52.5" customHeight="1">
      <c r="B128" s="133">
        <v>2877</v>
      </c>
      <c r="C128" s="77" t="s">
        <v>146</v>
      </c>
      <c r="D128" s="34" t="s">
        <v>117</v>
      </c>
      <c r="E128" s="57" t="s">
        <v>147</v>
      </c>
      <c r="F128" s="51" t="s">
        <v>148</v>
      </c>
      <c r="G128" s="58"/>
    </row>
    <row r="129" spans="2:7" ht="52.5" customHeight="1">
      <c r="B129" s="133">
        <v>2906</v>
      </c>
      <c r="C129" s="37" t="s">
        <v>260</v>
      </c>
      <c r="D129" s="34" t="s">
        <v>117</v>
      </c>
      <c r="E129" s="57" t="s">
        <v>147</v>
      </c>
      <c r="F129" s="51" t="s">
        <v>148</v>
      </c>
      <c r="G129" s="58"/>
    </row>
    <row r="130" spans="2:7" ht="49.5" customHeight="1">
      <c r="B130" s="166" t="s">
        <v>121</v>
      </c>
      <c r="C130" s="154" t="s">
        <v>122</v>
      </c>
      <c r="D130" s="25" t="s">
        <v>45</v>
      </c>
      <c r="E130" s="26" t="s">
        <v>123</v>
      </c>
      <c r="F130" s="27" t="s">
        <v>124</v>
      </c>
      <c r="G130" s="155" t="s">
        <v>375</v>
      </c>
    </row>
    <row r="131" spans="2:7" ht="49.5" customHeight="1">
      <c r="B131" s="166"/>
      <c r="C131" s="154"/>
      <c r="D131" s="184" t="s">
        <v>125</v>
      </c>
      <c r="E131" s="26" t="s">
        <v>126</v>
      </c>
      <c r="F131" s="27" t="s">
        <v>127</v>
      </c>
      <c r="G131" s="156"/>
    </row>
    <row r="132" spans="2:7" ht="49.5" customHeight="1">
      <c r="B132" s="166"/>
      <c r="C132" s="154"/>
      <c r="D132" s="184"/>
      <c r="E132" s="26" t="s">
        <v>128</v>
      </c>
      <c r="F132" s="27" t="s">
        <v>129</v>
      </c>
      <c r="G132" s="156"/>
    </row>
    <row r="133" spans="2:7" ht="49.5" customHeight="1">
      <c r="B133" s="166"/>
      <c r="C133" s="154"/>
      <c r="D133" s="184"/>
      <c r="E133" s="26" t="s">
        <v>130</v>
      </c>
      <c r="F133" s="27" t="s">
        <v>131</v>
      </c>
      <c r="G133" s="157"/>
    </row>
    <row r="134" spans="2:7" ht="54.75" customHeight="1">
      <c r="B134" s="119">
        <v>2137</v>
      </c>
      <c r="C134" s="73" t="s">
        <v>304</v>
      </c>
      <c r="D134" s="35" t="s">
        <v>134</v>
      </c>
      <c r="E134" s="26" t="s">
        <v>210</v>
      </c>
      <c r="F134" s="27" t="s">
        <v>211</v>
      </c>
      <c r="G134" s="49" t="s">
        <v>375</v>
      </c>
    </row>
    <row r="135" spans="2:7" ht="47.25" customHeight="1">
      <c r="B135" s="171">
        <v>5481</v>
      </c>
      <c r="C135" s="183" t="s">
        <v>140</v>
      </c>
      <c r="D135" s="153" t="s">
        <v>141</v>
      </c>
      <c r="E135" s="161" t="s">
        <v>19</v>
      </c>
      <c r="F135" s="19" t="s">
        <v>142</v>
      </c>
      <c r="G135" s="141" t="s">
        <v>375</v>
      </c>
    </row>
    <row r="136" spans="2:7" ht="47.25" customHeight="1">
      <c r="B136" s="171"/>
      <c r="C136" s="183"/>
      <c r="D136" s="166"/>
      <c r="E136" s="161"/>
      <c r="F136" s="12" t="s">
        <v>143</v>
      </c>
      <c r="G136" s="141"/>
    </row>
    <row r="137" spans="2:7" ht="47.25" customHeight="1">
      <c r="B137" s="171"/>
      <c r="C137" s="173"/>
      <c r="D137" s="166"/>
      <c r="E137" s="162"/>
      <c r="F137" s="20" t="s">
        <v>144</v>
      </c>
      <c r="G137" s="142"/>
    </row>
    <row r="138" spans="2:7" ht="12.75" customHeight="1"/>
  </sheetData>
  <mergeCells count="118">
    <mergeCell ref="D135:D137"/>
    <mergeCell ref="D124:D125"/>
    <mergeCell ref="B130:B133"/>
    <mergeCell ref="C130:C133"/>
    <mergeCell ref="B135:B137"/>
    <mergeCell ref="C34:C35"/>
    <mergeCell ref="D34:D35"/>
    <mergeCell ref="C67:C75"/>
    <mergeCell ref="B77:B81"/>
    <mergeCell ref="C77:C81"/>
    <mergeCell ref="D45:D54"/>
    <mergeCell ref="D36:D42"/>
    <mergeCell ref="C135:C137"/>
    <mergeCell ref="D131:D133"/>
    <mergeCell ref="C116:C117"/>
    <mergeCell ref="D55:D56"/>
    <mergeCell ref="D77:D81"/>
    <mergeCell ref="D63:D65"/>
    <mergeCell ref="B104:B110"/>
    <mergeCell ref="B61:B62"/>
    <mergeCell ref="B82:B102"/>
    <mergeCell ref="C82:C102"/>
    <mergeCell ref="D82:D102"/>
    <mergeCell ref="B67:B75"/>
    <mergeCell ref="B116:B117"/>
    <mergeCell ref="B20:B21"/>
    <mergeCell ref="B26:B27"/>
    <mergeCell ref="A82:A102"/>
    <mergeCell ref="A10:A11"/>
    <mergeCell ref="B34:B35"/>
    <mergeCell ref="B36:B44"/>
    <mergeCell ref="B28:B33"/>
    <mergeCell ref="A61:A62"/>
    <mergeCell ref="C104:C110"/>
    <mergeCell ref="C61:C62"/>
    <mergeCell ref="C36:C44"/>
    <mergeCell ref="A12:A13"/>
    <mergeCell ref="A15:A16"/>
    <mergeCell ref="A18:A19"/>
    <mergeCell ref="A20:A21"/>
    <mergeCell ref="A22:A25"/>
    <mergeCell ref="A26:A27"/>
    <mergeCell ref="A28:A33"/>
    <mergeCell ref="A34:A35"/>
    <mergeCell ref="A36:A44"/>
    <mergeCell ref="A2:A3"/>
    <mergeCell ref="A4:A5"/>
    <mergeCell ref="A45:A54"/>
    <mergeCell ref="A55:A56"/>
    <mergeCell ref="A63:A66"/>
    <mergeCell ref="A67:A75"/>
    <mergeCell ref="C122:C125"/>
    <mergeCell ref="B122:B125"/>
    <mergeCell ref="C55:C56"/>
    <mergeCell ref="B55:B56"/>
    <mergeCell ref="B45:B54"/>
    <mergeCell ref="C45:C54"/>
    <mergeCell ref="A104:A110"/>
    <mergeCell ref="A112:A113"/>
    <mergeCell ref="C57:C58"/>
    <mergeCell ref="B57:B58"/>
    <mergeCell ref="B63:B66"/>
    <mergeCell ref="C63:C66"/>
    <mergeCell ref="A57:A58"/>
    <mergeCell ref="A77:A81"/>
    <mergeCell ref="C12:C13"/>
    <mergeCell ref="B12:B13"/>
    <mergeCell ref="B18:B19"/>
    <mergeCell ref="B15:B16"/>
    <mergeCell ref="G135:G137"/>
    <mergeCell ref="G130:G133"/>
    <mergeCell ref="G116:G117"/>
    <mergeCell ref="G122:G125"/>
    <mergeCell ref="E135:E137"/>
    <mergeCell ref="D122:D123"/>
    <mergeCell ref="B1:G1"/>
    <mergeCell ref="B2:B3"/>
    <mergeCell ref="B4:B5"/>
    <mergeCell ref="C4:C5"/>
    <mergeCell ref="D4:D5"/>
    <mergeCell ref="C10:C11"/>
    <mergeCell ref="D10:D11"/>
    <mergeCell ref="G4:G5"/>
    <mergeCell ref="G10:G11"/>
    <mergeCell ref="B10:B11"/>
    <mergeCell ref="G2:G3"/>
    <mergeCell ref="B112:B113"/>
    <mergeCell ref="C112:C113"/>
    <mergeCell ref="D104:D110"/>
    <mergeCell ref="C2:C3"/>
    <mergeCell ref="D2:F2"/>
    <mergeCell ref="B22:B25"/>
    <mergeCell ref="G26:G27"/>
    <mergeCell ref="D12:D13"/>
    <mergeCell ref="G12:G13"/>
    <mergeCell ref="G77:G81"/>
    <mergeCell ref="G67:G75"/>
    <mergeCell ref="E57:E58"/>
    <mergeCell ref="C15:C16"/>
    <mergeCell ref="D15:D16"/>
    <mergeCell ref="G18:G19"/>
    <mergeCell ref="G63:G66"/>
    <mergeCell ref="G22:G23"/>
    <mergeCell ref="G28:G33"/>
    <mergeCell ref="D29:D32"/>
    <mergeCell ref="C18:C19"/>
    <mergeCell ref="C20:C21"/>
    <mergeCell ref="G20:G21"/>
    <mergeCell ref="G104:G110"/>
    <mergeCell ref="D57:D58"/>
    <mergeCell ref="G55:G56"/>
    <mergeCell ref="G36:G44"/>
    <mergeCell ref="G82:G102"/>
    <mergeCell ref="G45:G54"/>
    <mergeCell ref="G24:G25"/>
    <mergeCell ref="C22:C25"/>
    <mergeCell ref="C26:C27"/>
    <mergeCell ref="C28:C33"/>
  </mergeCells>
  <printOptions horizontalCentered="1" verticalCentered="1"/>
  <pageMargins left="0" right="0" top="0" bottom="0" header="0" footer="0"/>
  <pageSetup paperSize="8" scale="48" orientation="landscape" r:id="rId1"/>
  <rowBreaks count="3" manualBreakCount="3">
    <brk id="76" max="16383" man="1"/>
    <brk id="103" max="16383" man="1"/>
    <brk id="121" max="16383" man="1"/>
  </rowBreaks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B1:K41"/>
  <sheetViews>
    <sheetView tabSelected="1" zoomScale="80" zoomScaleNormal="80" zoomScaleSheetLayoutView="9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G32" sqref="G32"/>
    </sheetView>
  </sheetViews>
  <sheetFormatPr defaultRowHeight="15"/>
  <cols>
    <col min="2" max="2" width="15.140625" customWidth="1"/>
    <col min="3" max="3" width="45.85546875" customWidth="1"/>
    <col min="4" max="4" width="22.42578125" customWidth="1"/>
    <col min="5" max="5" width="19" customWidth="1"/>
    <col min="6" max="6" width="39.5703125" customWidth="1"/>
    <col min="7" max="7" width="53.28515625" customWidth="1"/>
  </cols>
  <sheetData>
    <row r="1" spans="2:7" ht="49.5" customHeight="1">
      <c r="B1" s="185" t="s">
        <v>358</v>
      </c>
      <c r="C1" s="186"/>
      <c r="D1" s="186"/>
      <c r="E1" s="186"/>
      <c r="F1" s="186"/>
      <c r="G1" s="186"/>
    </row>
    <row r="2" spans="2:7" ht="47.25" customHeight="1">
      <c r="B2" s="165" t="s">
        <v>6</v>
      </c>
      <c r="C2" s="165" t="s">
        <v>0</v>
      </c>
      <c r="D2" s="187" t="s">
        <v>1</v>
      </c>
      <c r="E2" s="188"/>
      <c r="F2" s="189"/>
      <c r="G2" s="165" t="s">
        <v>2</v>
      </c>
    </row>
    <row r="3" spans="2:7" ht="51" customHeight="1">
      <c r="B3" s="165"/>
      <c r="C3" s="165"/>
      <c r="D3" s="101" t="s">
        <v>3</v>
      </c>
      <c r="E3" s="90" t="s">
        <v>4</v>
      </c>
      <c r="F3" s="101" t="s">
        <v>5</v>
      </c>
      <c r="G3" s="165"/>
    </row>
    <row r="4" spans="2:7" ht="60.75" customHeight="1">
      <c r="B4" s="124" t="s">
        <v>329</v>
      </c>
      <c r="C4" s="104" t="s">
        <v>330</v>
      </c>
      <c r="D4" s="107" t="s">
        <v>331</v>
      </c>
      <c r="E4" s="15" t="s">
        <v>207</v>
      </c>
      <c r="F4" s="131" t="s">
        <v>333</v>
      </c>
      <c r="G4" s="136" t="s">
        <v>366</v>
      </c>
    </row>
    <row r="5" spans="2:7" ht="60" customHeight="1">
      <c r="B5" s="171" t="s">
        <v>275</v>
      </c>
      <c r="C5" s="182" t="s">
        <v>276</v>
      </c>
      <c r="D5" s="115" t="s">
        <v>22</v>
      </c>
      <c r="E5" s="36" t="s">
        <v>178</v>
      </c>
      <c r="F5" s="103" t="s">
        <v>277</v>
      </c>
      <c r="G5" s="123" t="s">
        <v>361</v>
      </c>
    </row>
    <row r="6" spans="2:7" ht="60" customHeight="1">
      <c r="B6" s="171"/>
      <c r="C6" s="182"/>
      <c r="D6" s="115" t="s">
        <v>17</v>
      </c>
      <c r="E6" s="36" t="s">
        <v>93</v>
      </c>
      <c r="F6" s="103" t="s">
        <v>278</v>
      </c>
      <c r="G6" s="123" t="s">
        <v>361</v>
      </c>
    </row>
    <row r="7" spans="2:7" ht="60" customHeight="1">
      <c r="B7" s="171"/>
      <c r="C7" s="182"/>
      <c r="D7" s="115" t="s">
        <v>17</v>
      </c>
      <c r="E7" s="36" t="s">
        <v>168</v>
      </c>
      <c r="F7" s="103" t="s">
        <v>279</v>
      </c>
      <c r="G7" s="123" t="s">
        <v>361</v>
      </c>
    </row>
    <row r="8" spans="2:7" ht="61.5" customHeight="1">
      <c r="B8" s="124" t="s">
        <v>198</v>
      </c>
      <c r="C8" s="103" t="s">
        <v>292</v>
      </c>
      <c r="D8" s="115" t="s">
        <v>22</v>
      </c>
      <c r="E8" s="36" t="s">
        <v>175</v>
      </c>
      <c r="F8" s="103" t="s">
        <v>291</v>
      </c>
      <c r="G8" s="123" t="s">
        <v>361</v>
      </c>
    </row>
    <row r="9" spans="2:7" ht="88.5" customHeight="1">
      <c r="B9" s="135" t="s">
        <v>231</v>
      </c>
      <c r="C9" s="112" t="s">
        <v>230</v>
      </c>
      <c r="D9" s="115" t="s">
        <v>17</v>
      </c>
      <c r="E9" s="34" t="s">
        <v>232</v>
      </c>
      <c r="F9" s="103" t="s">
        <v>354</v>
      </c>
      <c r="G9" s="116" t="s">
        <v>359</v>
      </c>
    </row>
    <row r="10" spans="2:7" ht="57.75" customHeight="1">
      <c r="B10" s="123" t="s">
        <v>96</v>
      </c>
      <c r="C10" s="103" t="s">
        <v>97</v>
      </c>
      <c r="D10" s="115" t="s">
        <v>17</v>
      </c>
      <c r="E10" s="36" t="s">
        <v>33</v>
      </c>
      <c r="F10" s="103" t="s">
        <v>98</v>
      </c>
      <c r="G10" s="136" t="s">
        <v>371</v>
      </c>
    </row>
    <row r="11" spans="2:7" ht="61.5" customHeight="1">
      <c r="B11" s="124" t="s">
        <v>19</v>
      </c>
      <c r="C11" s="103" t="s">
        <v>186</v>
      </c>
      <c r="D11" s="115" t="s">
        <v>85</v>
      </c>
      <c r="E11" s="36" t="s">
        <v>161</v>
      </c>
      <c r="F11" s="103" t="s">
        <v>213</v>
      </c>
      <c r="G11" s="123" t="s">
        <v>361</v>
      </c>
    </row>
    <row r="12" spans="2:7" ht="89.25" customHeight="1">
      <c r="B12" s="192" t="s">
        <v>192</v>
      </c>
      <c r="C12" s="172" t="s">
        <v>193</v>
      </c>
      <c r="D12" s="190" t="s">
        <v>85</v>
      </c>
      <c r="E12" s="36" t="s">
        <v>194</v>
      </c>
      <c r="F12" s="103" t="s">
        <v>195</v>
      </c>
      <c r="G12" s="190" t="s">
        <v>367</v>
      </c>
    </row>
    <row r="13" spans="2:7" ht="89.25" customHeight="1">
      <c r="B13" s="192"/>
      <c r="C13" s="173"/>
      <c r="D13" s="191"/>
      <c r="E13" s="36" t="s">
        <v>197</v>
      </c>
      <c r="F13" s="103" t="s">
        <v>196</v>
      </c>
      <c r="G13" s="191"/>
    </row>
    <row r="14" spans="2:7" ht="87.75" customHeight="1">
      <c r="B14" s="123" t="s">
        <v>19</v>
      </c>
      <c r="C14" s="109" t="s">
        <v>221</v>
      </c>
      <c r="D14" s="114" t="s">
        <v>85</v>
      </c>
      <c r="E14" s="113" t="s">
        <v>222</v>
      </c>
      <c r="F14" s="109" t="s">
        <v>223</v>
      </c>
      <c r="G14" s="123" t="s">
        <v>359</v>
      </c>
    </row>
    <row r="15" spans="2:7" ht="62.25" customHeight="1">
      <c r="B15" s="123" t="s">
        <v>19</v>
      </c>
      <c r="C15" s="103" t="s">
        <v>201</v>
      </c>
      <c r="D15" s="115" t="s">
        <v>301</v>
      </c>
      <c r="E15" s="15" t="s">
        <v>202</v>
      </c>
      <c r="F15" s="103" t="s">
        <v>203</v>
      </c>
      <c r="G15" s="123" t="s">
        <v>362</v>
      </c>
    </row>
    <row r="16" spans="2:7" ht="57.75" customHeight="1">
      <c r="B16" s="171" t="s">
        <v>329</v>
      </c>
      <c r="C16" s="182" t="s">
        <v>330</v>
      </c>
      <c r="D16" s="181" t="s">
        <v>317</v>
      </c>
      <c r="E16" s="15" t="s">
        <v>334</v>
      </c>
      <c r="F16" s="103" t="s">
        <v>215</v>
      </c>
      <c r="G16" s="181" t="s">
        <v>374</v>
      </c>
    </row>
    <row r="17" spans="2:11" ht="57.75" customHeight="1">
      <c r="B17" s="171"/>
      <c r="C17" s="182"/>
      <c r="D17" s="181"/>
      <c r="E17" s="36" t="s">
        <v>336</v>
      </c>
      <c r="F17" s="103" t="s">
        <v>337</v>
      </c>
      <c r="G17" s="181"/>
    </row>
    <row r="18" spans="2:11" ht="57.75" customHeight="1">
      <c r="B18" s="171"/>
      <c r="C18" s="182"/>
      <c r="D18" s="181"/>
      <c r="E18" s="36" t="s">
        <v>338</v>
      </c>
      <c r="F18" s="103" t="s">
        <v>339</v>
      </c>
      <c r="G18" s="181"/>
    </row>
    <row r="19" spans="2:11" ht="57.75" customHeight="1">
      <c r="B19" s="171"/>
      <c r="C19" s="182"/>
      <c r="D19" s="181"/>
      <c r="E19" s="15" t="s">
        <v>202</v>
      </c>
      <c r="F19" s="103" t="s">
        <v>203</v>
      </c>
      <c r="G19" s="181"/>
    </row>
    <row r="20" spans="2:11" ht="57.75" customHeight="1">
      <c r="B20" s="171"/>
      <c r="C20" s="182"/>
      <c r="D20" s="181"/>
      <c r="E20" s="15" t="s">
        <v>340</v>
      </c>
      <c r="F20" s="103" t="s">
        <v>341</v>
      </c>
      <c r="G20" s="181"/>
    </row>
    <row r="21" spans="2:11" ht="57.75" customHeight="1">
      <c r="B21" s="171"/>
      <c r="C21" s="182"/>
      <c r="D21" s="181"/>
      <c r="E21" s="15" t="s">
        <v>342</v>
      </c>
      <c r="F21" s="103" t="s">
        <v>343</v>
      </c>
      <c r="G21" s="181"/>
    </row>
    <row r="22" spans="2:11" ht="57.75" customHeight="1">
      <c r="B22" s="171"/>
      <c r="C22" s="182"/>
      <c r="D22" s="181"/>
      <c r="E22" s="15" t="s">
        <v>335</v>
      </c>
      <c r="F22" s="103" t="s">
        <v>229</v>
      </c>
      <c r="G22" s="181"/>
    </row>
    <row r="23" spans="2:11" ht="57.75" customHeight="1">
      <c r="B23" s="171"/>
      <c r="C23" s="182"/>
      <c r="D23" s="181"/>
      <c r="E23" s="15" t="s">
        <v>344</v>
      </c>
      <c r="F23" s="103" t="s">
        <v>320</v>
      </c>
      <c r="G23" s="181"/>
    </row>
    <row r="24" spans="2:11" ht="62.25" customHeight="1">
      <c r="B24" s="124" t="s">
        <v>286</v>
      </c>
      <c r="C24" s="103" t="s">
        <v>287</v>
      </c>
      <c r="D24" s="115" t="s">
        <v>17</v>
      </c>
      <c r="E24" s="36" t="s">
        <v>322</v>
      </c>
      <c r="F24" s="103" t="s">
        <v>323</v>
      </c>
      <c r="G24" s="136" t="s">
        <v>373</v>
      </c>
    </row>
    <row r="25" spans="2:11" s="14" customFormat="1" ht="88.5" customHeight="1">
      <c r="B25" s="124" t="s">
        <v>271</v>
      </c>
      <c r="C25" s="103" t="s">
        <v>272</v>
      </c>
      <c r="D25" s="115" t="s">
        <v>22</v>
      </c>
      <c r="E25" s="36" t="s">
        <v>273</v>
      </c>
      <c r="F25" s="103" t="s">
        <v>274</v>
      </c>
      <c r="G25" s="123" t="s">
        <v>359</v>
      </c>
      <c r="H25" s="110"/>
      <c r="K25" t="str">
        <f>IFERROR(VLOOKUP(E25,#REF!,4,0),"")</f>
        <v/>
      </c>
    </row>
    <row r="26" spans="2:11" s="14" customFormat="1" ht="63.75" customHeight="1">
      <c r="B26" s="124">
        <v>9099</v>
      </c>
      <c r="C26" s="104" t="s">
        <v>145</v>
      </c>
      <c r="D26" s="108" t="s">
        <v>17</v>
      </c>
      <c r="E26" s="99" t="s">
        <v>178</v>
      </c>
      <c r="F26" s="95" t="s">
        <v>219</v>
      </c>
      <c r="G26" s="123" t="s">
        <v>361</v>
      </c>
      <c r="H26" s="70"/>
      <c r="J26"/>
      <c r="K26" t="str">
        <f>IFERROR(VLOOKUP(E26,#REF!,4,0),"")</f>
        <v/>
      </c>
    </row>
    <row r="27" spans="2:11" s="14" customFormat="1" ht="64.5" customHeight="1">
      <c r="B27" s="120">
        <v>2912</v>
      </c>
      <c r="C27" s="194" t="s">
        <v>234</v>
      </c>
      <c r="D27" s="123" t="s">
        <v>22</v>
      </c>
      <c r="E27" s="125" t="s">
        <v>239</v>
      </c>
      <c r="F27" s="121" t="s">
        <v>240</v>
      </c>
      <c r="G27" s="136" t="s">
        <v>365</v>
      </c>
      <c r="H27" s="70"/>
      <c r="J27"/>
      <c r="K27" t="str">
        <f>IFERROR(VLOOKUP(E27,#REF!,4,0),"")</f>
        <v/>
      </c>
    </row>
    <row r="28" spans="2:11" ht="83.25" customHeight="1">
      <c r="B28" s="126" t="s">
        <v>192</v>
      </c>
      <c r="C28" s="94" t="s">
        <v>193</v>
      </c>
      <c r="D28" s="108" t="s">
        <v>49</v>
      </c>
      <c r="E28" s="117" t="s">
        <v>334</v>
      </c>
      <c r="F28" s="137" t="s">
        <v>363</v>
      </c>
      <c r="G28" s="139" t="s">
        <v>368</v>
      </c>
      <c r="H28" s="111"/>
      <c r="I28" s="14"/>
    </row>
    <row r="29" spans="2:11" ht="57" customHeight="1">
      <c r="B29" s="192" t="s">
        <v>227</v>
      </c>
      <c r="C29" s="172" t="s">
        <v>228</v>
      </c>
      <c r="D29" s="190" t="s">
        <v>49</v>
      </c>
      <c r="E29" s="15" t="s">
        <v>176</v>
      </c>
      <c r="F29" s="131" t="s">
        <v>363</v>
      </c>
      <c r="G29" s="190" t="s">
        <v>369</v>
      </c>
      <c r="H29" s="111"/>
      <c r="I29" s="14"/>
    </row>
    <row r="30" spans="2:11" ht="57" customHeight="1">
      <c r="B30" s="192"/>
      <c r="C30" s="183"/>
      <c r="D30" s="193"/>
      <c r="E30" s="15" t="s">
        <v>173</v>
      </c>
      <c r="F30" s="103" t="s">
        <v>203</v>
      </c>
      <c r="G30" s="193"/>
      <c r="H30" s="111"/>
      <c r="I30" s="14"/>
    </row>
    <row r="31" spans="2:11" ht="57" customHeight="1">
      <c r="B31" s="192"/>
      <c r="C31" s="173"/>
      <c r="D31" s="191"/>
      <c r="E31" s="15" t="s">
        <v>43</v>
      </c>
      <c r="F31" s="103" t="s">
        <v>229</v>
      </c>
      <c r="G31" s="191"/>
      <c r="H31" s="111"/>
      <c r="I31" s="14"/>
    </row>
    <row r="32" spans="2:11" ht="64.5" customHeight="1">
      <c r="B32" s="125" t="s">
        <v>332</v>
      </c>
      <c r="C32" s="128" t="s">
        <v>30</v>
      </c>
      <c r="D32" s="105" t="s">
        <v>49</v>
      </c>
      <c r="E32" s="3" t="s">
        <v>41</v>
      </c>
      <c r="F32" s="4" t="s">
        <v>50</v>
      </c>
      <c r="G32" s="122" t="s">
        <v>362</v>
      </c>
      <c r="H32" s="111"/>
      <c r="I32" s="14"/>
    </row>
    <row r="33" spans="2:8" ht="55.5" customHeight="1">
      <c r="B33" s="192" t="s">
        <v>19</v>
      </c>
      <c r="C33" s="182" t="s">
        <v>316</v>
      </c>
      <c r="D33" s="181" t="s">
        <v>317</v>
      </c>
      <c r="E33" s="15" t="s">
        <v>176</v>
      </c>
      <c r="F33" s="137" t="s">
        <v>363</v>
      </c>
      <c r="G33" s="181" t="s">
        <v>372</v>
      </c>
      <c r="H33" s="111"/>
    </row>
    <row r="34" spans="2:8" ht="55.5" customHeight="1">
      <c r="B34" s="192"/>
      <c r="C34" s="182"/>
      <c r="D34" s="181"/>
      <c r="E34" s="15" t="s">
        <v>177</v>
      </c>
      <c r="F34" s="137" t="s">
        <v>370</v>
      </c>
      <c r="G34" s="181"/>
      <c r="H34" s="111"/>
    </row>
    <row r="35" spans="2:8" ht="55.5" customHeight="1">
      <c r="B35" s="192"/>
      <c r="C35" s="182"/>
      <c r="D35" s="181"/>
      <c r="E35" s="15" t="s">
        <v>156</v>
      </c>
      <c r="F35" s="103" t="s">
        <v>319</v>
      </c>
      <c r="G35" s="181"/>
      <c r="H35" s="111"/>
    </row>
    <row r="36" spans="2:8" ht="55.5" customHeight="1">
      <c r="B36" s="192"/>
      <c r="C36" s="182"/>
      <c r="D36" s="181"/>
      <c r="E36" s="15" t="s">
        <v>39</v>
      </c>
      <c r="F36" s="109" t="s">
        <v>356</v>
      </c>
      <c r="G36" s="181"/>
      <c r="H36" s="111"/>
    </row>
    <row r="37" spans="2:8" ht="55.5" customHeight="1">
      <c r="B37" s="192"/>
      <c r="C37" s="182"/>
      <c r="D37" s="181"/>
      <c r="E37" s="15" t="s">
        <v>173</v>
      </c>
      <c r="F37" s="103" t="s">
        <v>203</v>
      </c>
      <c r="G37" s="181"/>
      <c r="H37" s="111"/>
    </row>
    <row r="38" spans="2:8" ht="55.5" customHeight="1">
      <c r="B38" s="192"/>
      <c r="C38" s="182"/>
      <c r="D38" s="181"/>
      <c r="E38" s="15" t="s">
        <v>41</v>
      </c>
      <c r="F38" s="103" t="s">
        <v>50</v>
      </c>
      <c r="G38" s="181"/>
      <c r="H38" s="111"/>
    </row>
    <row r="39" spans="2:8" ht="55.5" customHeight="1">
      <c r="B39" s="192"/>
      <c r="C39" s="182"/>
      <c r="D39" s="181"/>
      <c r="E39" s="15" t="s">
        <v>68</v>
      </c>
      <c r="F39" s="103" t="s">
        <v>320</v>
      </c>
      <c r="G39" s="181"/>
      <c r="H39" s="111"/>
    </row>
    <row r="40" spans="2:8" ht="55.5" customHeight="1">
      <c r="B40" s="192"/>
      <c r="C40" s="182"/>
      <c r="D40" s="181"/>
      <c r="E40" s="15" t="s">
        <v>318</v>
      </c>
      <c r="F40" s="103" t="s">
        <v>321</v>
      </c>
      <c r="G40" s="181"/>
      <c r="H40" s="111"/>
    </row>
    <row r="41" spans="2:8" ht="90" customHeight="1">
      <c r="B41" s="123" t="s">
        <v>19</v>
      </c>
      <c r="C41" s="109" t="s">
        <v>224</v>
      </c>
      <c r="D41" s="114" t="s">
        <v>85</v>
      </c>
      <c r="E41" s="113" t="s">
        <v>225</v>
      </c>
      <c r="F41" s="109" t="s">
        <v>226</v>
      </c>
      <c r="G41" s="123" t="s">
        <v>359</v>
      </c>
    </row>
  </sheetData>
  <mergeCells count="23">
    <mergeCell ref="G33:G40"/>
    <mergeCell ref="G29:G31"/>
    <mergeCell ref="D33:D40"/>
    <mergeCell ref="C33:C40"/>
    <mergeCell ref="B33:B40"/>
    <mergeCell ref="D29:D31"/>
    <mergeCell ref="B29:B31"/>
    <mergeCell ref="C29:C31"/>
    <mergeCell ref="G12:G13"/>
    <mergeCell ref="B16:B23"/>
    <mergeCell ref="C16:C23"/>
    <mergeCell ref="D16:D23"/>
    <mergeCell ref="G16:G23"/>
    <mergeCell ref="B12:B13"/>
    <mergeCell ref="C12:C13"/>
    <mergeCell ref="D12:D13"/>
    <mergeCell ref="B1:G1"/>
    <mergeCell ref="G2:G3"/>
    <mergeCell ref="C5:C7"/>
    <mergeCell ref="B5:B7"/>
    <mergeCell ref="D2:F2"/>
    <mergeCell ref="B2:B3"/>
    <mergeCell ref="C2:C3"/>
  </mergeCells>
  <printOptions horizontalCentered="1" verticalCentered="1"/>
  <pageMargins left="0.46" right="0.44" top="0.6" bottom="0.61" header="0.31496062992125984" footer="0.31496062992125984"/>
  <pageSetup paperSize="8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4</vt:i4>
      </vt:variant>
    </vt:vector>
  </HeadingPairs>
  <TitlesOfParts>
    <vt:vector size="6" baseType="lpstr">
      <vt:lpstr>Megtárgyalt kérelmek</vt:lpstr>
      <vt:lpstr>Nem tárgyalt kérelmek</vt:lpstr>
      <vt:lpstr>'Megtárgyalt kérelmek'!Nyomtatási_cím</vt:lpstr>
      <vt:lpstr>'Nem tárgyalt kérelmek'!Nyomtatási_cím</vt:lpstr>
      <vt:lpstr>'Megtárgyalt kérelmek'!Nyomtatási_terület</vt:lpstr>
      <vt:lpstr>'Nem tárgyalt kérelmek'!Nyomtatási_terület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2006-10-17T13:40:18Z</dcterms:created>
  <dcterms:modified xsi:type="dcterms:W3CDTF">2017-10-26T13:33:03Z</dcterms:modified>
</cp:coreProperties>
</file>