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3\"/>
    </mc:Choice>
  </mc:AlternateContent>
  <bookViews>
    <workbookView xWindow="0" yWindow="0" windowWidth="19785" windowHeight="10995"/>
  </bookViews>
  <sheets>
    <sheet name="LICIT_20230701_0320_BIOL" sheetId="1" r:id="rId1"/>
  </sheets>
  <calcPr calcId="0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2" i="1"/>
</calcChain>
</file>

<file path=xl/sharedStrings.xml><?xml version="1.0" encoding="utf-8"?>
<sst xmlns="http://schemas.openxmlformats.org/spreadsheetml/2006/main" count="59" uniqueCount="36">
  <si>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</si>
  <si>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</si>
  <si>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</si>
  <si>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</si>
  <si>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</si>
  <si>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</si>
  <si>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</si>
  <si>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</si>
  <si>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</si>
  <si>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</si>
  <si>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</si>
  <si>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</si>
  <si>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</si>
  <si>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</si>
  <si>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GRASUSTEK 6 MG OLDATOS INJEKCIÓ ELŐRETÖLTÖTT FECSKENDŐBEN</t>
  </si>
  <si>
    <t>1x0,6ml előretöltött fecskendőben</t>
  </si>
  <si>
    <t>L03AA13</t>
  </si>
  <si>
    <t>pegfilgastrim</t>
  </si>
  <si>
    <t>ZENTIVA PHARMA Gyógyszermarketing Kereskedelmi és Szolgáltató Korlátolt Felelősségű Társaság</t>
  </si>
  <si>
    <t>NIVESTIM 30 MILLIÓ EGYSÉG (300 MIKROGRAMM/0,5 ML) OLDATOS INJEKCIÓ/INFÚZIÓ</t>
  </si>
  <si>
    <t>5x0,5ml előretöltött fecskendőben</t>
  </si>
  <si>
    <t>L03AA02</t>
  </si>
  <si>
    <t>filgrastim</t>
  </si>
  <si>
    <t>Pfizer Kft.</t>
  </si>
  <si>
    <t>NIVESTIM 48 MILLIÓ EGYSÉG (480 MIKROGRAMM/0,5 ML) OLDATOS INJEKCIÓ/INFÚZIÓ</t>
  </si>
  <si>
    <t>PELMEG 6 MG OLDATOS INJEKCIÓ ELŐRETÖLTÖTT FECSKENDŐBEN</t>
  </si>
  <si>
    <t>EGIS Gyógyszergyár Zrt.</t>
  </si>
  <si>
    <t>ZARZIO 30 MILLIÓ E/0,5 ML OLDATOS INJEKCIÓ VAGY INFÚZIÓ ELŐRETÖLTÖTT FECSKENDŐBEN</t>
  </si>
  <si>
    <t>Sandoz Hungária Kereskedelmi Kft.</t>
  </si>
  <si>
    <t>ZARZIO 48 MILLIÓ E/0,5 ML OLDATOS INJEKCIÓ VAGY INFÚZIÓ ELŐRETÖLTÖTT FECSKENDŐBEN</t>
  </si>
  <si>
    <t>ACCOFIL 30 MILLIÓ E/0,5 ML OLDATOS INJEKCIÓ VAGY INFÚZIÓ ELŐRETÖLTÖTT FECSKENDŐBEN</t>
  </si>
  <si>
    <t>7x0,5ml előretöltött fecskendőben +7 alkoholos törlőkendő</t>
  </si>
  <si>
    <t>Rad-Med-Pharma Kft.</t>
  </si>
  <si>
    <t>ACCOFIL 48 MILLIÓ E/0,5 ML OLDATOS INJEKCIÓ VAGY INFÚZIÓ ELŐRETÖLTÖTT FECSKENDŐBEN</t>
  </si>
  <si>
    <t>PELGRAZ 6 MG OLDATOS INJEKCIÓ ELŐRETÖLTÖTT FECSKENDŐBEN</t>
  </si>
  <si>
    <t>1x előretöltött fecskendőben (tűvédővel)+1 db alkoholos vattapamacs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</si>
</sst>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0.00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0" fillId="33" borderId="0" xfId="0" applyFill="1"/>
    <xf numFmtId="0" fontId="0" fillId="34" borderId="0" xfId="0" applyFill="1"/>
    <xf numFmtId="10" fontId="0" fillId="34" borderId="0" xfId="1" applyNumberFormat="1" applyFont="1" applyFill="1"/>
    <xf numFmtId="174" fontId="0" fillId="34" borderId="0" xfId="1" applyNumberFormat="1" applyFont="1" applyFill="1"/>
    <xf numFmtId="0" fontId="0" fillId="35" borderId="0" xfId="0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F19" sqref="F19"/>
    </sheetView>
  </sheetViews>
  <sheetFormatPr defaultRowHeight="15" x14ac:dyDescent="0.25"/>
  <cols>
    <col min="1" max="1" width="10" bestFit="1" customWidth="1"/>
    <col min="2" max="2" width="84.140625" customWidth="1"/>
    <col min="3" max="3" width="9.85546875" customWidth="1"/>
    <col min="4" max="4" width="8.42578125" bestFit="1" customWidth="1"/>
    <col min="5" max="5" width="12.7109375" bestFit="1" customWidth="1"/>
    <col min="6" max="6" width="5" bestFit="1" customWidth="1"/>
    <col min="7" max="7" width="15.140625" bestFit="1" customWidth="1"/>
    <col min="8" max="8" width="13.42578125" style="1" bestFit="1" customWidth="1"/>
    <col min="9" max="9" width="15" style="2" bestFit="1" customWidth="1"/>
    <col min="10" max="10" width="22.42578125" bestFit="1" customWidth="1"/>
    <col min="11" max="11" width="20.5703125" style="1" bestFit="1" customWidth="1"/>
    <col min="12" max="12" width="8.42578125" bestFit="1" customWidth="1"/>
    <col min="13" max="13" width="8" style="1" bestFit="1" customWidth="1"/>
    <col min="14" max="14" width="90.28515625" bestFit="1" customWidth="1"/>
  </cols>
  <sheetData>
    <row r="1" spans="1:14" s="5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</row>
    <row r="2" spans="1:14" x14ac:dyDescent="0.25">
      <c r="A2">
        <v>210864644</v>
      </c>
      <c r="B2" t="s">
        <v>14</v>
      </c>
      <c r="C2" t="s">
        <v>15</v>
      </c>
      <c r="D2" t="s">
        <v>16</v>
      </c>
      <c r="E2" t="s">
        <v>17</v>
      </c>
      <c r="F2">
        <v>20</v>
      </c>
      <c r="G2">
        <v>77945</v>
      </c>
      <c r="H2" s="1">
        <v>73200</v>
      </c>
      <c r="I2" s="3">
        <f>1-(H2/G2)</f>
        <v>6.0876258900506741E-2</v>
      </c>
      <c r="J2">
        <v>86483</v>
      </c>
      <c r="K2" s="1">
        <v>81282</v>
      </c>
      <c r="L2">
        <v>4324.1499999999996</v>
      </c>
      <c r="M2" s="1">
        <v>4064.1</v>
      </c>
      <c r="N2" t="s">
        <v>18</v>
      </c>
    </row>
    <row r="3" spans="1:14" x14ac:dyDescent="0.25">
      <c r="A3">
        <v>210510855</v>
      </c>
      <c r="B3" t="s">
        <v>19</v>
      </c>
      <c r="C3" t="s">
        <v>20</v>
      </c>
      <c r="D3" t="s">
        <v>21</v>
      </c>
      <c r="E3" t="s">
        <v>22</v>
      </c>
      <c r="F3">
        <v>4.29</v>
      </c>
      <c r="G3">
        <v>13564</v>
      </c>
      <c r="H3" s="1">
        <v>12886</v>
      </c>
      <c r="I3" s="3">
        <f t="shared" ref="I3:I10" si="0">1-(H3/G3)</f>
        <v>4.9985255086995029E-2</v>
      </c>
      <c r="J3">
        <v>15909</v>
      </c>
      <c r="K3" s="1">
        <v>15165</v>
      </c>
      <c r="L3">
        <v>3712.1</v>
      </c>
      <c r="M3" s="1">
        <v>3538.5</v>
      </c>
      <c r="N3" t="s">
        <v>23</v>
      </c>
    </row>
    <row r="4" spans="1:14" x14ac:dyDescent="0.25">
      <c r="A4">
        <v>210510863</v>
      </c>
      <c r="B4" t="s">
        <v>24</v>
      </c>
      <c r="C4" t="s">
        <v>20</v>
      </c>
      <c r="D4" t="s">
        <v>21</v>
      </c>
      <c r="E4" t="s">
        <v>22</v>
      </c>
      <c r="F4">
        <v>6.86</v>
      </c>
      <c r="G4">
        <v>21996</v>
      </c>
      <c r="H4" s="1">
        <v>20896</v>
      </c>
      <c r="I4" s="3">
        <f t="shared" si="0"/>
        <v>5.000909256228403E-2</v>
      </c>
      <c r="J4">
        <v>25152</v>
      </c>
      <c r="K4" s="1">
        <v>23945</v>
      </c>
      <c r="L4">
        <v>3668</v>
      </c>
      <c r="M4" s="1">
        <v>3491.98</v>
      </c>
      <c r="N4" t="s">
        <v>23</v>
      </c>
    </row>
    <row r="5" spans="1:14" x14ac:dyDescent="0.25">
      <c r="A5">
        <v>210851293</v>
      </c>
      <c r="B5" t="s">
        <v>25</v>
      </c>
      <c r="C5" t="s">
        <v>15</v>
      </c>
      <c r="D5" t="s">
        <v>16</v>
      </c>
      <c r="E5" t="s">
        <v>17</v>
      </c>
      <c r="F5">
        <v>20</v>
      </c>
      <c r="G5">
        <v>79458</v>
      </c>
      <c r="H5" s="1">
        <v>79456</v>
      </c>
      <c r="I5" s="4">
        <f t="shared" si="0"/>
        <v>2.5170530343121555E-5</v>
      </c>
      <c r="J5">
        <v>88141</v>
      </c>
      <c r="K5" s="1">
        <v>88139</v>
      </c>
      <c r="L5">
        <v>4407.05</v>
      </c>
      <c r="M5" s="1">
        <v>4406.95</v>
      </c>
      <c r="N5" t="s">
        <v>26</v>
      </c>
    </row>
    <row r="6" spans="1:14" x14ac:dyDescent="0.25">
      <c r="A6">
        <v>210375996</v>
      </c>
      <c r="B6" t="s">
        <v>27</v>
      </c>
      <c r="C6" t="s">
        <v>20</v>
      </c>
      <c r="D6" t="s">
        <v>21</v>
      </c>
      <c r="E6" t="s">
        <v>22</v>
      </c>
      <c r="F6">
        <v>4.29</v>
      </c>
      <c r="G6">
        <v>12756</v>
      </c>
      <c r="H6" s="1">
        <v>12469</v>
      </c>
      <c r="I6" s="3">
        <f t="shared" si="0"/>
        <v>2.2499216055189675E-2</v>
      </c>
      <c r="J6">
        <v>15022</v>
      </c>
      <c r="K6" s="1">
        <v>14708</v>
      </c>
      <c r="L6">
        <v>3505.13</v>
      </c>
      <c r="M6" s="1">
        <v>3431.87</v>
      </c>
      <c r="N6" t="s">
        <v>28</v>
      </c>
    </row>
    <row r="7" spans="1:14" x14ac:dyDescent="0.25">
      <c r="A7">
        <v>210376031</v>
      </c>
      <c r="B7" t="s">
        <v>29</v>
      </c>
      <c r="C7" t="s">
        <v>20</v>
      </c>
      <c r="D7" t="s">
        <v>21</v>
      </c>
      <c r="E7" t="s">
        <v>22</v>
      </c>
      <c r="F7">
        <v>6.86</v>
      </c>
      <c r="G7">
        <v>20977</v>
      </c>
      <c r="H7" s="1">
        <v>20506</v>
      </c>
      <c r="I7" s="3">
        <f t="shared" si="0"/>
        <v>2.2453162988034459E-2</v>
      </c>
      <c r="J7">
        <v>24035</v>
      </c>
      <c r="K7" s="1">
        <v>23518</v>
      </c>
      <c r="L7">
        <v>3505.1</v>
      </c>
      <c r="M7" s="1">
        <v>3429.71</v>
      </c>
      <c r="N7" t="s">
        <v>28</v>
      </c>
    </row>
    <row r="8" spans="1:14" x14ac:dyDescent="0.25">
      <c r="A8">
        <v>210779108</v>
      </c>
      <c r="B8" t="s">
        <v>30</v>
      </c>
      <c r="C8" t="s">
        <v>31</v>
      </c>
      <c r="D8" t="s">
        <v>21</v>
      </c>
      <c r="E8" t="s">
        <v>22</v>
      </c>
      <c r="F8">
        <v>6</v>
      </c>
      <c r="G8">
        <v>17909</v>
      </c>
      <c r="H8" s="1">
        <v>17550</v>
      </c>
      <c r="I8" s="3">
        <f t="shared" si="0"/>
        <v>2.0045787034451923E-2</v>
      </c>
      <c r="J8">
        <v>20671</v>
      </c>
      <c r="K8" s="1">
        <v>20278</v>
      </c>
      <c r="L8">
        <v>3445.17</v>
      </c>
      <c r="M8" s="1">
        <v>3379.67</v>
      </c>
      <c r="N8" t="s">
        <v>32</v>
      </c>
    </row>
    <row r="9" spans="1:14" x14ac:dyDescent="0.25">
      <c r="A9">
        <v>210779116</v>
      </c>
      <c r="B9" t="s">
        <v>33</v>
      </c>
      <c r="C9" t="s">
        <v>31</v>
      </c>
      <c r="D9" t="s">
        <v>21</v>
      </c>
      <c r="E9" t="s">
        <v>22</v>
      </c>
      <c r="F9">
        <v>9.6</v>
      </c>
      <c r="G9">
        <v>29059</v>
      </c>
      <c r="H9" s="1">
        <v>28477</v>
      </c>
      <c r="I9" s="3">
        <f t="shared" si="0"/>
        <v>2.0028218452114666E-2</v>
      </c>
      <c r="J9">
        <v>32894</v>
      </c>
      <c r="K9" s="1">
        <v>32256</v>
      </c>
      <c r="L9">
        <v>3426.46</v>
      </c>
      <c r="M9" s="1">
        <v>3360</v>
      </c>
      <c r="N9" t="s">
        <v>32</v>
      </c>
    </row>
    <row r="10" spans="1:14" x14ac:dyDescent="0.25">
      <c r="A10">
        <v>210848787</v>
      </c>
      <c r="B10" t="s">
        <v>34</v>
      </c>
      <c r="C10" t="s">
        <v>35</v>
      </c>
      <c r="D10" t="s">
        <v>16</v>
      </c>
      <c r="E10" t="s">
        <v>17</v>
      </c>
      <c r="F10">
        <v>20</v>
      </c>
      <c r="G10">
        <v>89563</v>
      </c>
      <c r="H10" s="1">
        <v>64900</v>
      </c>
      <c r="I10" s="3">
        <f t="shared" si="0"/>
        <v>0.27537040965577309</v>
      </c>
      <c r="J10">
        <v>99219</v>
      </c>
      <c r="K10" s="1">
        <v>72183</v>
      </c>
      <c r="L10">
        <v>4960.95</v>
      </c>
      <c r="M10" s="1">
        <v>3609.15</v>
      </c>
      <c r="N10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LICIT_20230701_0320_BIOL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Weinacht Beáta Anna</dc:creator>
  <cp:lastModifiedBy>Weinacht Beáta Anna</cp:lastModifiedBy>
  <dcterms:created xsi:type="dcterms:W3CDTF">2023-03-28T11:33:53Z</dcterms:created>
  <dcterms:modified xsi:type="dcterms:W3CDTF">2023-03-28T11:33:53Z</dcterms:modified>
</cp:coreProperties>
</file>