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15" yWindow="7230" windowWidth="19260" windowHeight="2415"/>
  </bookViews>
  <sheets>
    <sheet name="L02AE" sheetId="6" r:id="rId1"/>
  </sheets>
  <calcPr calcId="125725"/>
</workbook>
</file>

<file path=xl/calcChain.xml><?xml version="1.0" encoding="utf-8"?>
<calcChain xmlns="http://schemas.openxmlformats.org/spreadsheetml/2006/main">
  <c r="J13" i="6"/>
  <c r="J18"/>
  <c r="J17"/>
  <c r="J15"/>
  <c r="J14"/>
  <c r="J12"/>
  <c r="J19"/>
  <c r="J16"/>
  <c r="J10"/>
  <c r="J9"/>
  <c r="J8"/>
  <c r="J7"/>
  <c r="J6"/>
  <c r="J5"/>
  <c r="J4"/>
</calcChain>
</file>

<file path=xl/sharedStrings.xml><?xml version="1.0" encoding="utf-8"?>
<sst xmlns="http://schemas.openxmlformats.org/spreadsheetml/2006/main" count="152" uniqueCount="77">
  <si>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</si>
  <si>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</si>
  <si>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</si>
  <si>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</si>
  <si>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</si>
  <si>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</si>
  <si>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</si>
  <si>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SANOFI-AVENTIS Zrt.</t>
  </si>
  <si>
    <t>1x előretöltött fecskendőben</t>
  </si>
  <si>
    <t>1x porampulla+oldószerampulla</t>
  </si>
  <si>
    <t>AbbVie Kft.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</si>
  <si>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</si>
  <si>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</si>
  <si>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</si>
  <si>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</si>
  <si>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</si>
  <si>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</si>
  <si>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8/h,24</t>
  </si>
  <si>
    <t>OGYI-T-09082/01</t>
  </si>
  <si>
    <t>DIPHERELINE SR 11,25 MG POR ÉS OLDÓSZER RETARD SZUSZPENZIÓS INJEKCIÓHOZ</t>
  </si>
  <si>
    <t>1x porampulla+oldószerampulla 1 porampulla+1 oldószer ampulla+szerelék</t>
  </si>
  <si>
    <t>8/h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</si>
  <si>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</si>
  <si>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</si>
  <si>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</si>
  <si>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</si>
  <si>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</si>
  <si>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</si>
  <si>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</si>
  <si>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</si>
  <si>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</si>
  <si>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</si>
  <si>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</si>
  <si>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</si>
  <si>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</si>
  <si>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1x üvegben</t>
  </si>
  <si>
    <t>OGYI-T-21283/01</t>
  </si>
  <si>
    <t>LEUPRORELIN SANDOZ 3,6 MG IMPLANTÁTUM</t>
  </si>
  <si>
    <t>OGYI-T-21283/02</t>
  </si>
  <si>
    <t>LEUPRORELIN SANDOZ 5 MG IMPLANTÁTUM</t>
  </si>
  <si>
    <t>OGYI-T-10040/02</t>
  </si>
  <si>
    <t>LUCRIN PDS DEPOT 11,25 MG POR ÉS OLDÓSZER SZUSZPENZIÓS INJEKCIÓHOZ ELŐRETÖLTÖTT FECSKENDŐBEN</t>
  </si>
  <si>
    <t>8/c,8/h</t>
  </si>
  <si>
    <t>OGYI-T-10040/01</t>
  </si>
  <si>
    <t>LUCRIN PDS DEPOT 3,75 MG POR ÉS OLDÓSZER SZUSZPENZIÓS INJEKCIÓHOZ ELŐRETÖLTÖTT FECSKENDŐBEN</t>
  </si>
  <si>
    <t>8/c,8/h,24</t>
  </si>
  <si>
    <t>OGYI-T-04400/01</t>
  </si>
  <si>
    <t>SUPREFACT DEPOT 2 HÓNAP IMPLANTÁTUM</t>
  </si>
  <si>
    <t>1x1 implantátum (2 rudacska) +1 injekciós applikátor eszközben</t>
  </si>
  <si>
    <t>L02AE01</t>
  </si>
  <si>
    <t>buserelin</t>
  </si>
  <si>
    <t>OGYI-T-04400/02</t>
  </si>
  <si>
    <t>SUPREFACT DEPOT 3 HÓNAP IMPLANTÁTUM</t>
  </si>
  <si>
    <t>1x1 implantátum (3 rudacska) + 1 injekciós applikátor eszközben</t>
  </si>
  <si>
    <t>OGYI-T-04400/04</t>
  </si>
  <si>
    <t>SUPREFACT OLDATOS ORRSPRAY</t>
  </si>
  <si>
    <t>OGYI-T-01976/02</t>
  </si>
  <si>
    <t>ZOLADEX DEPOT 10,8 MG IMPLANTÁTUM ELŐRETÖLTÖTT FECSKENDŐBEN</t>
  </si>
  <si>
    <t>L02AE03</t>
  </si>
  <si>
    <t>goserelin</t>
  </si>
  <si>
    <t>OGYI-T-01976/01</t>
  </si>
  <si>
    <t>ZOLADEX DEPOT 3,6 MG IMPLANTÁTUM ELŐRETÖLTÖTT FECSKENDŐBEN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</si>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</sst>
</file>

<file path=xl/styles.xml><?xml version="1.0" encoding="utf-8"?>
<styleSheet xmlns="http://schemas.openxmlformats.org/spreadsheetml/2006/main">
  <numFmts count="3">
    <numFmt numFmtId="43" formatCode="_-* #,##0.00\ _F_t_-;\-* #,##0.00\ _F_t_-;_-* &quot;-&quot;??\ _F_t_-;_-@_-"/>
    <numFmt numFmtId="164" formatCode="_-* #,##0.0\ _F_t_-;\-* #,##0.0\ _F_t_-;_-* &quot;-&quot;??\ _F_t_-;_-@_-"/>
    <numFmt numFmtId="165" formatCode="_-* #,##0\ _F_t_-;\-* #,##0\ _F_t_-;_-* &quot;-&quot;??\ _F_t_-;_-@_-"/>
  </numFmts>
  <fonts count="20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</cellStyleXfs>
  <cellXfs count="18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4" fontId="0" fillId="0" borderId="7" xfId="26" applyNumberFormat="1" applyFont="1" applyBorder="1"/>
    <xf numFmtId="165" fontId="0" fillId="0" borderId="7" xfId="26" applyNumberFormat="1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165" fontId="0" fillId="0" borderId="0" xfId="26" applyNumberFormat="1" applyFont="1"/>
    <xf numFmtId="165" fontId="1" fillId="2" borderId="1" xfId="26" applyNumberFormat="1" applyFont="1" applyFill="1" applyBorder="1" applyAlignment="1">
      <alignment horizontal="center" vertical="center" wrapText="1"/>
    </xf>
    <xf numFmtId="165" fontId="1" fillId="2" borderId="5" xfId="26" applyNumberFormat="1" applyFont="1" applyFill="1" applyBorder="1" applyAlignment="1">
      <alignment horizontal="center" vertical="center" wrapText="1"/>
    </xf>
    <xf numFmtId="165" fontId="1" fillId="2" borderId="6" xfId="26" applyNumberFormat="1" applyFont="1" applyFill="1" applyBorder="1" applyAlignment="1">
      <alignment horizontal="center" vertical="center" wrapText="1"/>
    </xf>
    <xf numFmtId="0" fontId="0" fillId="0" borderId="7" xfId="0" applyBorder="1"/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</cellXfs>
  <cellStyles count="43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9"/>
  <sheetViews>
    <sheetView tabSelected="1" zoomScale="90" zoomScaleNormal="90" workbookViewId="0">
      <pane xSplit="3" ySplit="3" topLeftCell="D4" activePane="bottomRight" state="frozen"/>
      <selection pane="topRight" activeCell="D1" sqref="D1"/>
      <selection pane="bottomLeft" activeCell="A4" sqref="A4"/>
      <selection pane="bottomRight" sqref="A1:A3"/>
    </sheetView>
  </sheetViews>
  <sheetFormatPr defaultRowHeight="15"/>
  <cols>
    <col min="1" max="1" width="14.5703125" customWidth="1"/>
    <col min="2" max="2" width="20.5703125" bestFit="1" customWidth="1"/>
    <col min="3" max="3" width="50.42578125" customWidth="1"/>
    <col min="4" max="4" width="17" customWidth="1"/>
    <col min="5" max="5" width="9.85546875" bestFit="1" customWidth="1"/>
    <col min="6" max="6" width="12.28515625" bestFit="1" customWidth="1"/>
    <col min="7" max="8" width="17.42578125" style="11" customWidth="1"/>
    <col min="9" max="9" width="17.42578125" customWidth="1"/>
    <col min="10" max="10" width="17.42578125" style="11" customWidth="1"/>
    <col min="11" max="14" width="20.5703125" customWidth="1"/>
    <col min="15" max="16" width="34.7109375" customWidth="1"/>
    <col min="17" max="17" width="36.85546875" customWidth="1"/>
  </cols>
  <sheetData>
    <row r="1" spans="1:16" s="1" customFormat="1" ht="12.75" customHeight="1">
      <c r="A1" s="16" t="s">
        <v>76</v>
      </c>
      <c r="B1" s="5" t="s">
        <v>0</v>
      </c>
      <c r="C1" s="5" t="s">
        <v>1</v>
      </c>
      <c r="D1" s="5" t="s">
        <v>62</v>
      </c>
      <c r="E1" s="5" t="s">
        <v>2</v>
      </c>
      <c r="F1" s="5" t="s">
        <v>3</v>
      </c>
      <c r="G1" s="12" t="s">
        <v>64</v>
      </c>
      <c r="H1" s="12" t="s">
        <v>65</v>
      </c>
      <c r="I1" s="5" t="s">
        <v>63</v>
      </c>
      <c r="J1" s="12" t="s">
        <v>66</v>
      </c>
      <c r="K1" s="8" t="s">
        <v>67</v>
      </c>
      <c r="L1" s="9"/>
      <c r="M1" s="9"/>
      <c r="N1" s="10"/>
      <c r="O1" s="5" t="s">
        <v>68</v>
      </c>
      <c r="P1" s="5" t="s">
        <v>69</v>
      </c>
    </row>
    <row r="2" spans="1:16" s="1" customFormat="1" ht="12.75" customHeight="1">
      <c r="A2" s="16"/>
      <c r="B2" s="6"/>
      <c r="C2" s="6"/>
      <c r="D2" s="6"/>
      <c r="E2" s="6"/>
      <c r="F2" s="6"/>
      <c r="G2" s="13"/>
      <c r="H2" s="13"/>
      <c r="I2" s="6"/>
      <c r="J2" s="13"/>
      <c r="K2" s="5" t="s">
        <v>71</v>
      </c>
      <c r="L2" s="5" t="s">
        <v>72</v>
      </c>
      <c r="M2" s="5" t="s">
        <v>73</v>
      </c>
      <c r="N2" s="5" t="s">
        <v>70</v>
      </c>
      <c r="O2" s="6"/>
      <c r="P2" s="6"/>
    </row>
    <row r="3" spans="1:16" s="2" customFormat="1" ht="54" customHeight="1">
      <c r="A3" s="17"/>
      <c r="B3" s="7"/>
      <c r="C3" s="7"/>
      <c r="D3" s="7"/>
      <c r="E3" s="7"/>
      <c r="F3" s="7"/>
      <c r="G3" s="14"/>
      <c r="H3" s="14"/>
      <c r="I3" s="7"/>
      <c r="J3" s="14"/>
      <c r="K3" s="7"/>
      <c r="L3" s="7"/>
      <c r="M3" s="7"/>
      <c r="N3" s="7"/>
      <c r="O3" s="7"/>
      <c r="P3" s="7"/>
    </row>
    <row r="4" spans="1:16">
      <c r="A4" s="15" t="s">
        <v>74</v>
      </c>
      <c r="B4" s="15" t="s">
        <v>36</v>
      </c>
      <c r="C4" s="15" t="s">
        <v>37</v>
      </c>
      <c r="D4" s="15" t="s">
        <v>8</v>
      </c>
      <c r="E4" s="15" t="s">
        <v>29</v>
      </c>
      <c r="F4" s="15" t="s">
        <v>30</v>
      </c>
      <c r="G4" s="4">
        <v>23612</v>
      </c>
      <c r="H4" s="4">
        <v>26923</v>
      </c>
      <c r="I4" s="4">
        <v>28</v>
      </c>
      <c r="J4" s="4">
        <f>H4/I4</f>
        <v>961.53571428571433</v>
      </c>
      <c r="K4" s="15">
        <v>100</v>
      </c>
      <c r="L4" s="4">
        <v>26623</v>
      </c>
      <c r="M4" s="4">
        <v>300</v>
      </c>
      <c r="N4" s="15" t="s">
        <v>21</v>
      </c>
      <c r="O4" s="15" t="s">
        <v>5</v>
      </c>
      <c r="P4" s="15" t="s">
        <v>5</v>
      </c>
    </row>
    <row r="5" spans="1:16">
      <c r="A5" s="15" t="s">
        <v>74</v>
      </c>
      <c r="B5" s="15" t="s">
        <v>33</v>
      </c>
      <c r="C5" s="15" t="s">
        <v>34</v>
      </c>
      <c r="D5" s="15" t="s">
        <v>28</v>
      </c>
      <c r="E5" s="15" t="s">
        <v>29</v>
      </c>
      <c r="F5" s="15" t="s">
        <v>30</v>
      </c>
      <c r="G5" s="4">
        <v>24382</v>
      </c>
      <c r="H5" s="4">
        <v>27767</v>
      </c>
      <c r="I5" s="4">
        <v>28</v>
      </c>
      <c r="J5" s="4">
        <f>H5/I5</f>
        <v>991.67857142857144</v>
      </c>
      <c r="K5" s="15">
        <v>100</v>
      </c>
      <c r="L5" s="4">
        <v>27467</v>
      </c>
      <c r="M5" s="4">
        <v>300</v>
      </c>
      <c r="N5" s="15" t="s">
        <v>21</v>
      </c>
      <c r="O5" s="15" t="s">
        <v>6</v>
      </c>
      <c r="P5" s="15" t="s">
        <v>6</v>
      </c>
    </row>
    <row r="6" spans="1:16">
      <c r="A6" s="15" t="s">
        <v>74</v>
      </c>
      <c r="B6" s="15" t="s">
        <v>54</v>
      </c>
      <c r="C6" s="15" t="s">
        <v>55</v>
      </c>
      <c r="D6" s="15" t="s">
        <v>35</v>
      </c>
      <c r="E6" s="15" t="s">
        <v>49</v>
      </c>
      <c r="F6" s="15" t="s">
        <v>50</v>
      </c>
      <c r="G6" s="4">
        <v>7441</v>
      </c>
      <c r="H6" s="4">
        <v>9196</v>
      </c>
      <c r="I6" s="3">
        <v>8.33</v>
      </c>
      <c r="J6" s="4">
        <f>H6/I6</f>
        <v>1103.9615846338536</v>
      </c>
      <c r="K6" s="15">
        <v>100</v>
      </c>
      <c r="L6" s="4">
        <v>8896</v>
      </c>
      <c r="M6" s="4">
        <v>300</v>
      </c>
      <c r="N6" s="15" t="s">
        <v>21</v>
      </c>
      <c r="O6" s="15" t="s">
        <v>7</v>
      </c>
      <c r="P6" s="15" t="s">
        <v>7</v>
      </c>
    </row>
    <row r="7" spans="1:16">
      <c r="A7" s="15" t="s">
        <v>74</v>
      </c>
      <c r="B7" s="15" t="s">
        <v>24</v>
      </c>
      <c r="C7" s="15" t="s">
        <v>25</v>
      </c>
      <c r="D7" s="15" t="s">
        <v>9</v>
      </c>
      <c r="E7" s="15" t="s">
        <v>15</v>
      </c>
      <c r="F7" s="15" t="s">
        <v>16</v>
      </c>
      <c r="G7" s="4">
        <v>29731</v>
      </c>
      <c r="H7" s="4">
        <v>33630</v>
      </c>
      <c r="I7" s="4">
        <v>28</v>
      </c>
      <c r="J7" s="4">
        <f>H7/I7</f>
        <v>1201.0714285714287</v>
      </c>
      <c r="K7" s="15">
        <v>100</v>
      </c>
      <c r="L7" s="4">
        <v>33330</v>
      </c>
      <c r="M7" s="4">
        <v>300</v>
      </c>
      <c r="N7" s="15" t="s">
        <v>17</v>
      </c>
      <c r="O7" s="15" t="s">
        <v>22</v>
      </c>
      <c r="P7" s="15" t="s">
        <v>23</v>
      </c>
    </row>
    <row r="8" spans="1:16">
      <c r="A8" s="15" t="s">
        <v>74</v>
      </c>
      <c r="B8" s="15" t="s">
        <v>12</v>
      </c>
      <c r="C8" s="15" t="s">
        <v>13</v>
      </c>
      <c r="D8" s="15" t="s">
        <v>14</v>
      </c>
      <c r="E8" s="15" t="s">
        <v>15</v>
      </c>
      <c r="F8" s="15" t="s">
        <v>16</v>
      </c>
      <c r="G8" s="4">
        <v>31000</v>
      </c>
      <c r="H8" s="4">
        <v>35022</v>
      </c>
      <c r="I8" s="4">
        <v>28</v>
      </c>
      <c r="J8" s="4">
        <f>H8/I8</f>
        <v>1250.7857142857142</v>
      </c>
      <c r="K8" s="15">
        <v>100</v>
      </c>
      <c r="L8" s="4">
        <v>34722</v>
      </c>
      <c r="M8" s="4">
        <v>300</v>
      </c>
      <c r="N8" s="15" t="s">
        <v>17</v>
      </c>
      <c r="O8" s="15" t="s">
        <v>11</v>
      </c>
      <c r="P8" s="15" t="s">
        <v>11</v>
      </c>
    </row>
    <row r="9" spans="1:16">
      <c r="A9" s="15" t="s">
        <v>74</v>
      </c>
      <c r="B9" s="15" t="s">
        <v>43</v>
      </c>
      <c r="C9" s="15" t="s">
        <v>44</v>
      </c>
      <c r="D9" s="15" t="s">
        <v>8</v>
      </c>
      <c r="E9" s="15" t="s">
        <v>29</v>
      </c>
      <c r="F9" s="15" t="s">
        <v>30</v>
      </c>
      <c r="G9" s="4">
        <v>32390</v>
      </c>
      <c r="H9" s="4">
        <v>36545</v>
      </c>
      <c r="I9" s="4">
        <v>28</v>
      </c>
      <c r="J9" s="4">
        <f>H9/I9</f>
        <v>1305.1785714285713</v>
      </c>
      <c r="K9" s="15">
        <v>100</v>
      </c>
      <c r="L9" s="4">
        <v>36245</v>
      </c>
      <c r="M9" s="4">
        <v>300</v>
      </c>
      <c r="N9" s="15" t="s">
        <v>45</v>
      </c>
      <c r="O9" s="15" t="s">
        <v>10</v>
      </c>
      <c r="P9" s="15" t="s">
        <v>10</v>
      </c>
    </row>
    <row r="10" spans="1:16">
      <c r="A10" s="15" t="s">
        <v>74</v>
      </c>
      <c r="B10" s="15" t="s">
        <v>60</v>
      </c>
      <c r="C10" s="15" t="s">
        <v>61</v>
      </c>
      <c r="D10" s="15" t="s">
        <v>8</v>
      </c>
      <c r="E10" s="15" t="s">
        <v>58</v>
      </c>
      <c r="F10" s="15" t="s">
        <v>59</v>
      </c>
      <c r="G10" s="4">
        <v>33848</v>
      </c>
      <c r="H10" s="4">
        <v>38143</v>
      </c>
      <c r="I10" s="4">
        <v>28</v>
      </c>
      <c r="J10" s="4">
        <f>H10/I10</f>
        <v>1362.25</v>
      </c>
      <c r="K10" s="15">
        <v>100</v>
      </c>
      <c r="L10" s="4">
        <v>37843</v>
      </c>
      <c r="M10" s="4">
        <v>300</v>
      </c>
      <c r="N10" s="15" t="s">
        <v>45</v>
      </c>
      <c r="O10" s="15" t="s">
        <v>4</v>
      </c>
      <c r="P10" s="15" t="s">
        <v>4</v>
      </c>
    </row>
    <row r="11" spans="1:16">
      <c r="I11" s="11"/>
      <c r="L11" s="11"/>
      <c r="M11" s="11"/>
    </row>
    <row r="12" spans="1:16">
      <c r="A12" s="15" t="s">
        <v>75</v>
      </c>
      <c r="B12" s="15" t="s">
        <v>38</v>
      </c>
      <c r="C12" s="15" t="s">
        <v>39</v>
      </c>
      <c r="D12" s="15" t="s">
        <v>8</v>
      </c>
      <c r="E12" s="15" t="s">
        <v>29</v>
      </c>
      <c r="F12" s="15" t="s">
        <v>30</v>
      </c>
      <c r="G12" s="4">
        <v>67293</v>
      </c>
      <c r="H12" s="4">
        <v>74806</v>
      </c>
      <c r="I12" s="4">
        <v>84</v>
      </c>
      <c r="J12" s="4">
        <f>H12/I12</f>
        <v>890.54761904761904</v>
      </c>
      <c r="K12" s="15">
        <v>100</v>
      </c>
      <c r="L12" s="4">
        <v>74506</v>
      </c>
      <c r="M12" s="4">
        <v>300</v>
      </c>
      <c r="N12" s="15" t="s">
        <v>21</v>
      </c>
      <c r="O12" s="15" t="s">
        <v>5</v>
      </c>
      <c r="P12" s="15" t="s">
        <v>5</v>
      </c>
    </row>
    <row r="13" spans="1:16">
      <c r="A13" s="15" t="s">
        <v>75</v>
      </c>
      <c r="B13" s="15" t="s">
        <v>31</v>
      </c>
      <c r="C13" s="15" t="s">
        <v>32</v>
      </c>
      <c r="D13" s="15" t="s">
        <v>28</v>
      </c>
      <c r="E13" s="15" t="s">
        <v>29</v>
      </c>
      <c r="F13" s="15" t="s">
        <v>30</v>
      </c>
      <c r="G13" s="4">
        <v>149540</v>
      </c>
      <c r="H13" s="4">
        <v>164966</v>
      </c>
      <c r="I13" s="4">
        <v>168</v>
      </c>
      <c r="J13" s="4">
        <f>H13/I13</f>
        <v>981.94047619047615</v>
      </c>
      <c r="K13" s="15">
        <v>100</v>
      </c>
      <c r="L13" s="4">
        <v>164666</v>
      </c>
      <c r="M13" s="4">
        <v>300</v>
      </c>
      <c r="N13" s="15" t="s">
        <v>21</v>
      </c>
      <c r="O13" s="15" t="s">
        <v>6</v>
      </c>
      <c r="P13" s="15" t="s">
        <v>6</v>
      </c>
    </row>
    <row r="14" spans="1:16">
      <c r="A14" s="15" t="s">
        <v>75</v>
      </c>
      <c r="B14" s="15" t="s">
        <v>51</v>
      </c>
      <c r="C14" s="15" t="s">
        <v>52</v>
      </c>
      <c r="D14" s="15" t="s">
        <v>53</v>
      </c>
      <c r="E14" s="15" t="s">
        <v>49</v>
      </c>
      <c r="F14" s="15" t="s">
        <v>50</v>
      </c>
      <c r="G14" s="4">
        <v>74766</v>
      </c>
      <c r="H14" s="4">
        <v>82998</v>
      </c>
      <c r="I14" s="4">
        <v>84</v>
      </c>
      <c r="J14" s="4">
        <f>H14/I14</f>
        <v>988.07142857142856</v>
      </c>
      <c r="K14" s="15">
        <v>100</v>
      </c>
      <c r="L14" s="4">
        <v>82698</v>
      </c>
      <c r="M14" s="4">
        <v>300</v>
      </c>
      <c r="N14" s="15" t="s">
        <v>21</v>
      </c>
      <c r="O14" s="15" t="s">
        <v>7</v>
      </c>
      <c r="P14" s="15" t="s">
        <v>7</v>
      </c>
    </row>
    <row r="15" spans="1:16">
      <c r="A15" s="15" t="s">
        <v>75</v>
      </c>
      <c r="B15" s="15" t="s">
        <v>26</v>
      </c>
      <c r="C15" s="15" t="s">
        <v>27</v>
      </c>
      <c r="D15" s="15" t="s">
        <v>28</v>
      </c>
      <c r="E15" s="15" t="s">
        <v>29</v>
      </c>
      <c r="F15" s="15" t="s">
        <v>30</v>
      </c>
      <c r="G15" s="4">
        <v>74767</v>
      </c>
      <c r="H15" s="4">
        <v>82999</v>
      </c>
      <c r="I15" s="4">
        <v>84</v>
      </c>
      <c r="J15" s="4">
        <f>H15/I15</f>
        <v>988.08333333333337</v>
      </c>
      <c r="K15" s="15">
        <v>100</v>
      </c>
      <c r="L15" s="4">
        <v>82699</v>
      </c>
      <c r="M15" s="4">
        <v>300</v>
      </c>
      <c r="N15" s="15" t="s">
        <v>21</v>
      </c>
      <c r="O15" s="15" t="s">
        <v>6</v>
      </c>
      <c r="P15" s="15" t="s">
        <v>6</v>
      </c>
    </row>
    <row r="16" spans="1:16">
      <c r="A16" s="15" t="s">
        <v>75</v>
      </c>
      <c r="B16" s="15" t="s">
        <v>46</v>
      </c>
      <c r="C16" s="15" t="s">
        <v>47</v>
      </c>
      <c r="D16" s="15" t="s">
        <v>48</v>
      </c>
      <c r="E16" s="15" t="s">
        <v>49</v>
      </c>
      <c r="F16" s="15" t="s">
        <v>50</v>
      </c>
      <c r="G16" s="4">
        <v>60700</v>
      </c>
      <c r="H16" s="4">
        <v>67579</v>
      </c>
      <c r="I16" s="4">
        <v>56</v>
      </c>
      <c r="J16" s="4">
        <f>H16/I16</f>
        <v>1206.7678571428571</v>
      </c>
      <c r="K16" s="15">
        <v>100</v>
      </c>
      <c r="L16" s="4">
        <v>67279</v>
      </c>
      <c r="M16" s="4">
        <v>300</v>
      </c>
      <c r="N16" s="15" t="s">
        <v>21</v>
      </c>
      <c r="O16" s="15" t="s">
        <v>7</v>
      </c>
      <c r="P16" s="15" t="s">
        <v>7</v>
      </c>
    </row>
    <row r="17" spans="1:16">
      <c r="A17" s="15" t="s">
        <v>75</v>
      </c>
      <c r="B17" s="15" t="s">
        <v>18</v>
      </c>
      <c r="C17" s="15" t="s">
        <v>19</v>
      </c>
      <c r="D17" s="15" t="s">
        <v>20</v>
      </c>
      <c r="E17" s="15" t="s">
        <v>15</v>
      </c>
      <c r="F17" s="15" t="s">
        <v>16</v>
      </c>
      <c r="G17" s="4">
        <v>92280</v>
      </c>
      <c r="H17" s="4">
        <v>102197</v>
      </c>
      <c r="I17" s="4">
        <v>84</v>
      </c>
      <c r="J17" s="4">
        <f>H17/I17</f>
        <v>1216.6309523809523</v>
      </c>
      <c r="K17" s="15">
        <v>100</v>
      </c>
      <c r="L17" s="4">
        <v>101897</v>
      </c>
      <c r="M17" s="4">
        <v>300</v>
      </c>
      <c r="N17" s="15" t="s">
        <v>21</v>
      </c>
      <c r="O17" s="15" t="s">
        <v>22</v>
      </c>
      <c r="P17" s="15" t="s">
        <v>23</v>
      </c>
    </row>
    <row r="18" spans="1:16">
      <c r="A18" s="15" t="s">
        <v>75</v>
      </c>
      <c r="B18" s="15" t="s">
        <v>40</v>
      </c>
      <c r="C18" s="15" t="s">
        <v>41</v>
      </c>
      <c r="D18" s="15" t="s">
        <v>8</v>
      </c>
      <c r="E18" s="15" t="s">
        <v>29</v>
      </c>
      <c r="F18" s="15" t="s">
        <v>30</v>
      </c>
      <c r="G18" s="4">
        <v>92313</v>
      </c>
      <c r="H18" s="4">
        <v>102233</v>
      </c>
      <c r="I18" s="4">
        <v>84</v>
      </c>
      <c r="J18" s="4">
        <f>H18/I18</f>
        <v>1217.0595238095239</v>
      </c>
      <c r="K18" s="15">
        <v>100</v>
      </c>
      <c r="L18" s="4">
        <v>101933</v>
      </c>
      <c r="M18" s="4">
        <v>300</v>
      </c>
      <c r="N18" s="15" t="s">
        <v>42</v>
      </c>
      <c r="O18" s="15" t="s">
        <v>10</v>
      </c>
      <c r="P18" s="15" t="s">
        <v>10</v>
      </c>
    </row>
    <row r="19" spans="1:16">
      <c r="A19" s="15" t="s">
        <v>75</v>
      </c>
      <c r="B19" s="15" t="s">
        <v>56</v>
      </c>
      <c r="C19" s="15" t="s">
        <v>57</v>
      </c>
      <c r="D19" s="15" t="s">
        <v>8</v>
      </c>
      <c r="E19" s="15" t="s">
        <v>58</v>
      </c>
      <c r="F19" s="15" t="s">
        <v>59</v>
      </c>
      <c r="G19" s="4">
        <v>95485</v>
      </c>
      <c r="H19" s="4">
        <v>105710</v>
      </c>
      <c r="I19" s="4">
        <v>84</v>
      </c>
      <c r="J19" s="4">
        <f>H19/I19</f>
        <v>1258.452380952381</v>
      </c>
      <c r="K19" s="15">
        <v>100</v>
      </c>
      <c r="L19" s="4">
        <v>105410</v>
      </c>
      <c r="M19" s="4">
        <v>300</v>
      </c>
      <c r="N19" s="15" t="s">
        <v>21</v>
      </c>
      <c r="O19" s="15" t="s">
        <v>4</v>
      </c>
      <c r="P19" s="15" t="s">
        <v>4</v>
      </c>
    </row>
  </sheetData>
  <sortState ref="B12:P19">
    <sortCondition ref="J12:J19"/>
  </sortState>
  <mergeCells count="17">
    <mergeCell ref="K2:K3"/>
    <mergeCell ref="L2:L3"/>
    <mergeCell ref="M2:M3"/>
    <mergeCell ref="N2:N3"/>
    <mergeCell ref="K1:N1"/>
    <mergeCell ref="O1:O3"/>
    <mergeCell ref="P1:P3"/>
    <mergeCell ref="H1:H3"/>
    <mergeCell ref="J1:J3"/>
    <mergeCell ref="F1:F3"/>
    <mergeCell ref="I1:I3"/>
    <mergeCell ref="G1:G3"/>
    <mergeCell ref="A1:A3"/>
    <mergeCell ref="B1:B3"/>
    <mergeCell ref="C1:C3"/>
    <mergeCell ref="D1:D3"/>
    <mergeCell ref="E1:E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L02AE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2015-09-01T15:36:10Z</dcterms:modified>
</cp:coreProperties>
</file>