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30" windowWidth="22980" windowHeight="9555"/>
  </bookViews>
  <sheets>
    <sheet name="aktív" sheetId="1" r:id="rId1"/>
    <sheet name="inaktiv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W27" i="1"/>
</calcChain>
</file>

<file path=xl/sharedStrings.xml><?xml version="1.0" encoding="utf-8"?>
<sst xmlns="http://schemas.openxmlformats.org/spreadsheetml/2006/main" count="3236" uniqueCount="596">
  <si>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</si>
  <si>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</si>
  <si>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</si>
  <si>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</si>
  <si>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</si>
  <si>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</si>
  <si>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</si>
  <si>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</si>
  <si>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</si>
  <si>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</si>
  <si>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</si>
  <si>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</si>
  <si>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</si>
  <si>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</si>
  <si>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</si>
  <si>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</si>
  <si>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</si>
  <si>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</si>
  <si>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</si>
  <si>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</si>
  <si>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</si>
  <si>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</si>
  <si>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</si>
  <si>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</si>
  <si>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</si>
  <si>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</si>
  <si>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</si>
  <si>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</si>
  <si>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</si>
  <si>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</si>
  <si>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</si>
  <si>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</si>
  <si>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</si>
  <si>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</si>
  <si>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</si>
  <si>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</si>
  <si>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</si>
  <si>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</si>
  <si>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</si>
  <si>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</si>
  <si>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</si>
  <si>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</si>
  <si>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</si>
  <si>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</si>
  <si>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</si>
  <si>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</si>
  <si>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</si>
  <si>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</si>
  <si>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</si>
  <si>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</si>
  <si>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</si>
  <si>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</si>
  <si>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</si>
  <si>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</si>
  <si>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</si>
  <si>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</si>
  <si>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</si>
  <si>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</si>
  <si>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</si>
  <si>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</si>
  <si>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</si>
  <si>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minden jogcím</t>
  </si>
  <si>
    <t>HFIX</t>
  </si>
  <si>
    <t>28x buborékcsomagolásban</t>
  </si>
  <si>
    <t>db</t>
  </si>
  <si>
    <t>mg</t>
  </si>
  <si>
    <t xml:space="preserve"> </t>
  </si>
  <si>
    <t>Egis Zrt</t>
  </si>
  <si>
    <t>0</t>
  </si>
  <si>
    <t>KRKA Magyarország Kft.</t>
  </si>
  <si>
    <t>Aramis Pharma Kft.</t>
  </si>
  <si>
    <t>1a Pharma</t>
  </si>
  <si>
    <t>Sandoz Hungária Kft.</t>
  </si>
  <si>
    <t>Igen</t>
  </si>
  <si>
    <t>TEVA Gyógyszergyár Zrt.</t>
  </si>
  <si>
    <t>C05AD rectalis 1 adag (minden jogcím)</t>
  </si>
  <si>
    <t>70</t>
  </si>
  <si>
    <t>210212300</t>
  </si>
  <si>
    <t>SUPPOSITORIUM HAEMORRHOIDALE FONO VII. NATURLAND</t>
  </si>
  <si>
    <t>10x szalagcsomagolásban</t>
  </si>
  <si>
    <t>C05AD</t>
  </si>
  <si>
    <t>adag</t>
  </si>
  <si>
    <t>Naturland</t>
  </si>
  <si>
    <t>1</t>
  </si>
  <si>
    <t>210211859</t>
  </si>
  <si>
    <t>SUPPOSITORIUM HAEMORRHOIDALE FONO VII. PARMA</t>
  </si>
  <si>
    <t>Parma Produkt Kft.</t>
  </si>
  <si>
    <t>C09BB04 orális 1 DDD (minden jogcím)</t>
  </si>
  <si>
    <t>25.1</t>
  </si>
  <si>
    <t>210720052</t>
  </si>
  <si>
    <t>COVERCARD 3,5 MG/2,5 MG TABLETTA</t>
  </si>
  <si>
    <t>30x tartályban</t>
  </si>
  <si>
    <t>C09BB04</t>
  </si>
  <si>
    <t>DDD</t>
  </si>
  <si>
    <t>4</t>
  </si>
  <si>
    <t>210844107</t>
  </si>
  <si>
    <t>DALNESSA 2,85 MG/2,5 MG TABLETTA</t>
  </si>
  <si>
    <t>30x buborékcsomagolásban</t>
  </si>
  <si>
    <t>Kiesik</t>
  </si>
  <si>
    <t>Novartis Hungária Kft.</t>
  </si>
  <si>
    <t>Richter Gedeon Nyrt.</t>
  </si>
  <si>
    <t>Alvogen Pharma Trading Europe EOOD</t>
  </si>
  <si>
    <t>Upjohn EESV</t>
  </si>
  <si>
    <t>Goodwill Pharma Kft.</t>
  </si>
  <si>
    <t>90x buborékcsomagolásban</t>
  </si>
  <si>
    <t>30x buborékcsomagolásban (pvc/pvdc//al)</t>
  </si>
  <si>
    <t>60x buborékcsomagolásban</t>
  </si>
  <si>
    <t>D01AE16 testfelszíni 50 mg (minden jogcím)</t>
  </si>
  <si>
    <t>20.69</t>
  </si>
  <si>
    <t>210820292</t>
  </si>
  <si>
    <t>AMOLAK RX 50 MG/ML GYÓGYSZERES KÖRÖMLAKK</t>
  </si>
  <si>
    <t>1x2,5ml üvegben (iii-as típusú)</t>
  </si>
  <si>
    <t>D01AE16</t>
  </si>
  <si>
    <t>ml</t>
  </si>
  <si>
    <t>Medico Uno Pharmaceuticals SE</t>
  </si>
  <si>
    <t>3</t>
  </si>
  <si>
    <t>210544901</t>
  </si>
  <si>
    <t>NEOLAQUE 50 MG/ML GYÓGYSZERES KÖRÖMLAKK</t>
  </si>
  <si>
    <t>1x2,5ml üvegben (i. típusú)+tisztító kendő, műanyag applikátor, körömreszelő</t>
  </si>
  <si>
    <t>PharmaSwiss Česká republika s.r.o.</t>
  </si>
  <si>
    <t>210544888</t>
  </si>
  <si>
    <t>1x2,5ml üvegben (iii. típusú)+tisztító kendő, műanyag applikátor, körömreszelő</t>
  </si>
  <si>
    <t>G03DB08 orális 2 mg (minden jogcím)</t>
  </si>
  <si>
    <t>180.08</t>
  </si>
  <si>
    <t>210843973</t>
  </si>
  <si>
    <t>DIENOGEST ALVOGEN 2 MG FILMTABLETTA</t>
  </si>
  <si>
    <t>84x buborékcsomagolásban</t>
  </si>
  <si>
    <t>G03DB08</t>
  </si>
  <si>
    <t>2</t>
  </si>
  <si>
    <t>210862121</t>
  </si>
  <si>
    <t>TUBANIS 2 MG FILMTABLETTA</t>
  </si>
  <si>
    <t>210862139</t>
  </si>
  <si>
    <t>210416645</t>
  </si>
  <si>
    <t>VISANNE 2 MG TABLETTA</t>
  </si>
  <si>
    <t>28x buborékcsomagolásban (pvc/al fémfólia)</t>
  </si>
  <si>
    <t>Bayer Hungária Kft.</t>
  </si>
  <si>
    <t>210416653</t>
  </si>
  <si>
    <t>84x buborékcsomagolásban (pvc/al fémfólia)</t>
  </si>
  <si>
    <t>210852126</t>
  </si>
  <si>
    <t>ZAFRILLA 2 MG TABLETTA</t>
  </si>
  <si>
    <t>210852134</t>
  </si>
  <si>
    <t>G04BD08 orális 5 mg (minden jogcím)</t>
  </si>
  <si>
    <t>152.73</t>
  </si>
  <si>
    <t>210831390</t>
  </si>
  <si>
    <t>ASOLFENA 5 MG FILMTABLETTA</t>
  </si>
  <si>
    <t>G04BD08</t>
  </si>
  <si>
    <t>210853059</t>
  </si>
  <si>
    <t>BELSANOR 5 MG FILMTABLETTA</t>
  </si>
  <si>
    <t>210230162</t>
  </si>
  <si>
    <t>VESICARE 5 MG FILMTABLETTA</t>
  </si>
  <si>
    <t>10x buborékcsomagolásban</t>
  </si>
  <si>
    <t>Astellas Pharma Kft.</t>
  </si>
  <si>
    <t>210214239</t>
  </si>
  <si>
    <t>G04CA52 orális .4 mg (minden jogcím)</t>
  </si>
  <si>
    <t>104.8</t>
  </si>
  <si>
    <t>210868339</t>
  </si>
  <si>
    <t>AGLANDIN 0,5 MG/0,4 MG KEMÉNY KAPSZULA</t>
  </si>
  <si>
    <t>30x hdpe tartályban</t>
  </si>
  <si>
    <t>G04CA52</t>
  </si>
  <si>
    <t>G.L. Pharma Magyarország</t>
  </si>
  <si>
    <t>210868347</t>
  </si>
  <si>
    <t>90x hdpe tartályban</t>
  </si>
  <si>
    <t>210421454</t>
  </si>
  <si>
    <t>DUODART 0,5 MG/0,4 MG KEMÉNY KAPSZULA</t>
  </si>
  <si>
    <t>GlaxoSmithKline Kft.</t>
  </si>
  <si>
    <t>210421462</t>
  </si>
  <si>
    <t>210867503</t>
  </si>
  <si>
    <t>GELMOR 0,5 MG/0,4 MG KEMÉNY KAPSZULA</t>
  </si>
  <si>
    <t>210868266</t>
  </si>
  <si>
    <t>TADUSTA 0,5/0,4 MG KEMÉNY KAPSZULA</t>
  </si>
  <si>
    <t>210868274</t>
  </si>
  <si>
    <t>J05AR03 orális 200 mg (minden jogcím)</t>
  </si>
  <si>
    <t>2010.47</t>
  </si>
  <si>
    <t>210741951</t>
  </si>
  <si>
    <t>DUNOTRISIN 200 MG/245 MG FILMTABLETTA</t>
  </si>
  <si>
    <t>J05AR03</t>
  </si>
  <si>
    <t>tabletta</t>
  </si>
  <si>
    <t>210807008</t>
  </si>
  <si>
    <t>EMTRICITABINE/TENOFOVIR DISOPROXIL MYLAN 200 MG/245 MG FILMTABLETTA</t>
  </si>
  <si>
    <t>DB</t>
  </si>
  <si>
    <t>Mylan Kft.</t>
  </si>
  <si>
    <t>210808779</t>
  </si>
  <si>
    <t>EMTRICITABINE/TENOFOVIR DISOPROXIL SANDOZ 200 MG/245 MG FILMTABLETTA</t>
  </si>
  <si>
    <t>210742012</t>
  </si>
  <si>
    <t>EMTRICITABINE/TENOFOVIR-DISOPROXIL TEVA 200 MG/245 MG FILMTABLETTA</t>
  </si>
  <si>
    <t>30x hdpe tartályban (nedvességmegkötő betéttel)</t>
  </si>
  <si>
    <t>210877875</t>
  </si>
  <si>
    <t>TABINERA 200 MG/245 MG FILMTABLETTA</t>
  </si>
  <si>
    <t>30x buborékcsomagolásban opa/al/pvc//al</t>
  </si>
  <si>
    <t>ONCOPHARMA Kft.</t>
  </si>
  <si>
    <t>M04AA03 orális 80 mg (minden jogcím)</t>
  </si>
  <si>
    <t>124.97</t>
  </si>
  <si>
    <t>210763759</t>
  </si>
  <si>
    <t>ADENURIC 80 MG FILMTABLETTA</t>
  </si>
  <si>
    <t>M04AA03</t>
  </si>
  <si>
    <t>Berlin-Chemie/A.Menarini Kft.</t>
  </si>
  <si>
    <t>210514697</t>
  </si>
  <si>
    <t>210819217</t>
  </si>
  <si>
    <t>DOLURIC 80 MG FILMTABLETTA</t>
  </si>
  <si>
    <t>28x buborékcsomagolásban pvc/pe/pvdc//al</t>
  </si>
  <si>
    <t>Meditop Kft.</t>
  </si>
  <si>
    <t>210826125</t>
  </si>
  <si>
    <t>FEBURO 80 MG FILMTABLETTA</t>
  </si>
  <si>
    <t>30x buborékcsomagolásban (pvc/pe/pvdc-al)</t>
  </si>
  <si>
    <t>210854796</t>
  </si>
  <si>
    <t>FEBUXOSTAT KRKA 80 MG FILMTABLETTA</t>
  </si>
  <si>
    <t>210819330</t>
  </si>
  <si>
    <t>FEBUXOSTAT SANDOZ 80 MG FILMTABLETTA</t>
  </si>
  <si>
    <t>28x buborékcsomagolásban (pvc/pe/pvdc//al)</t>
  </si>
  <si>
    <t>210819681</t>
  </si>
  <si>
    <t>84x buborékcsomagolásban (pvc/pe/pvdc//al)</t>
  </si>
  <si>
    <t>210833805</t>
  </si>
  <si>
    <t>FEBUXOSTAT STADA 80 MG FILMTABLETTA</t>
  </si>
  <si>
    <t>STADA HUNGARY Kft.</t>
  </si>
  <si>
    <t>g</t>
  </si>
  <si>
    <t>20x buborékcsomagolásban</t>
  </si>
  <si>
    <t>N03AX16 orális 150 mg (minden jogcím)</t>
  </si>
  <si>
    <t>214.32</t>
  </si>
  <si>
    <t>210729959</t>
  </si>
  <si>
    <t>EGZYSTA 150 MG KEMÉNY KAPSZULA</t>
  </si>
  <si>
    <t>56x buborékcsomagolásban</t>
  </si>
  <si>
    <t>N03AX16</t>
  </si>
  <si>
    <t>210187070</t>
  </si>
  <si>
    <t>LYRICA 150 MG KEMÉNY KAPSZULA</t>
  </si>
  <si>
    <t>210837207</t>
  </si>
  <si>
    <t>NAXALGAN 150 MG KEMÉNY KAPSZULA</t>
  </si>
  <si>
    <t>Vipharm Hungary Kft.</t>
  </si>
  <si>
    <t>210857451</t>
  </si>
  <si>
    <t>PRABEGIN 150 MG KEMÉNY KAPSZULA</t>
  </si>
  <si>
    <t>210714988</t>
  </si>
  <si>
    <t>PRAGIOLA 150 MG KEMÉNY KAPSZULA</t>
  </si>
  <si>
    <t>210724307</t>
  </si>
  <si>
    <t>PREGABALIN RICHTER 150 MG KEMÉNY KAPSZULA</t>
  </si>
  <si>
    <t>210748050</t>
  </si>
  <si>
    <t>PREGABALIN SANDOZ 150 MG KEMÉNY KAPSZULA</t>
  </si>
  <si>
    <t>56x buborékcsomagolásban pvc/pvdc/alu</t>
  </si>
  <si>
    <t>210719378</t>
  </si>
  <si>
    <t>PREGABALIN-TEVA 150 MG KEMÉNY KAPSZULA</t>
  </si>
  <si>
    <t>210722850</t>
  </si>
  <si>
    <t>PREGAMID 150 MG KEMÉNY KAPSZULA</t>
  </si>
  <si>
    <t>210866638</t>
  </si>
  <si>
    <t>PRENUDOL 150 MG KEMÉNY KAPSZULA</t>
  </si>
  <si>
    <t>N03AX16 orális 75 mg (minden jogcím)</t>
  </si>
  <si>
    <t>287.79</t>
  </si>
  <si>
    <t>210729894</t>
  </si>
  <si>
    <t>EGZYSTA 75 MG KEMÉNY KAPSZULA</t>
  </si>
  <si>
    <t>210277512</t>
  </si>
  <si>
    <t>LYRICA 75 MG KEMÉNY KAPSZULA</t>
  </si>
  <si>
    <t>14x buborékcsomagolásban</t>
  </si>
  <si>
    <t>210187088</t>
  </si>
  <si>
    <t>210837142</t>
  </si>
  <si>
    <t>NAXALGAN 75 MG KEMÉNY KAPSZULA</t>
  </si>
  <si>
    <t>210857427</t>
  </si>
  <si>
    <t>PRABEGIN 75 MG KEMÉNY KAPSZULA</t>
  </si>
  <si>
    <t>210714823</t>
  </si>
  <si>
    <t>PRAGIOLA 75 MG KEMÉNY KAPSZULA</t>
  </si>
  <si>
    <t>210724226</t>
  </si>
  <si>
    <t>PREGABALIN RICHTER 75 MG KEMÉNY KAPSZULA</t>
  </si>
  <si>
    <t>210748042</t>
  </si>
  <si>
    <t>PREGABALIN SANDOZ 75 MG KEMÉNY KAPSZULA</t>
  </si>
  <si>
    <t>210720264</t>
  </si>
  <si>
    <t>PREGABALIN-TEVA 75 MG KEMÉNY KAPSZULA</t>
  </si>
  <si>
    <t>210720272</t>
  </si>
  <si>
    <t>210722795</t>
  </si>
  <si>
    <t>PREGAMID 75 MG KEMÉNY KAPSZULA</t>
  </si>
  <si>
    <t>210866620</t>
  </si>
  <si>
    <t>PRENUDOL 75 MG KEMÉNY KAPSZULA</t>
  </si>
  <si>
    <t>Inaktív</t>
  </si>
  <si>
    <t>A03FA01 orális 10 mg (minden jogcím)</t>
  </si>
  <si>
    <t>{45.54}</t>
  </si>
  <si>
    <t>210005525</t>
  </si>
  <si>
    <t>CERUCAL 10 MG TABLETTA</t>
  </si>
  <si>
    <t>50x üvegben</t>
  </si>
  <si>
    <t>A03FA01</t>
  </si>
  <si>
    <t>270854811</t>
  </si>
  <si>
    <t>MCP-RATIOPHARM 10 MG TABLETTEN</t>
  </si>
  <si>
    <t>50x</t>
  </si>
  <si>
    <t>A12CC04 orális 500 mg (minden jogcím)</t>
  </si>
  <si>
    <t>{94.4}</t>
  </si>
  <si>
    <t>210224983</t>
  </si>
  <si>
    <t>TABLETTA MAGNESII CITRICI 500 MG FONO VII. NATURLAND</t>
  </si>
  <si>
    <t>A12CC04</t>
  </si>
  <si>
    <t>210853889</t>
  </si>
  <si>
    <t>210882383</t>
  </si>
  <si>
    <t>210211972</t>
  </si>
  <si>
    <t>TABLETTA MAGNESII CITRICI 500 MG FONO VII. PARMA</t>
  </si>
  <si>
    <t>210888622</t>
  </si>
  <si>
    <t>C01BD01 orális 200 mg (minden jogcím)</t>
  </si>
  <si>
    <t>{51.02}</t>
  </si>
  <si>
    <t>270853784</t>
  </si>
  <si>
    <t>AMIODARONA LPH 200 MG COMPRIMATA</t>
  </si>
  <si>
    <t>30x</t>
  </si>
  <si>
    <t>C01BD01</t>
  </si>
  <si>
    <t>PHOENIX Pharma zrt.</t>
  </si>
  <si>
    <t>210006709</t>
  </si>
  <si>
    <t>CORDARONE 200 MG TABLETTA</t>
  </si>
  <si>
    <t>SANOFI-AVENTIS Zrt.</t>
  </si>
  <si>
    <t>C01EB15 orális 80 mg (minden jogcím)</t>
  </si>
  <si>
    <t>{37.58}</t>
  </si>
  <si>
    <t>210759548</t>
  </si>
  <si>
    <t>ADEXOR PROLONG 80 MG RETARD KEMÉNY KAPSZULA</t>
  </si>
  <si>
    <t>C01EB15</t>
  </si>
  <si>
    <t>210759564</t>
  </si>
  <si>
    <t>210759815</t>
  </si>
  <si>
    <t>PREDUCTAL PROLONG 80 MG RETARD KEMÉNY KAPSZULA</t>
  </si>
  <si>
    <t>Servier</t>
  </si>
  <si>
    <t>210759831</t>
  </si>
  <si>
    <t>C03CA01 orális 40 mg (minden jogcím)</t>
  </si>
  <si>
    <t>{16.04}</t>
  </si>
  <si>
    <t>210048264</t>
  </si>
  <si>
    <t>FURON 40 MG TABLETTA</t>
  </si>
  <si>
    <t>C03CA01</t>
  </si>
  <si>
    <t>210048272</t>
  </si>
  <si>
    <t>50x buborékcsomagolásban</t>
  </si>
  <si>
    <t>210012077</t>
  </si>
  <si>
    <t>FUROSEMID-CHINOIN 40 MG TABLETTA</t>
  </si>
  <si>
    <t>210160634</t>
  </si>
  <si>
    <t>FUROSEMID-RATIOPHARM 40 MG TABLETTA</t>
  </si>
  <si>
    <t>C07AB02 orális 100 mg (minden jogcím)</t>
  </si>
  <si>
    <t>{44.85}</t>
  </si>
  <si>
    <t>210214776</t>
  </si>
  <si>
    <t>METOPROLOL Z 1A PHARMA 100 MG RETARD TABLETTA</t>
  </si>
  <si>
    <t>C07AB02</t>
  </si>
  <si>
    <t>210214823</t>
  </si>
  <si>
    <t>METOPROLOL Z HEXAL 100 MG RETARD TABLETTA</t>
  </si>
  <si>
    <t>C07AB02 orális 25 mg (minden jogcím)</t>
  </si>
  <si>
    <t>{113.8}</t>
  </si>
  <si>
    <t>210214807</t>
  </si>
  <si>
    <t>METOPROLOL Z 1A PHARMA 25 MG RETARD TABLETTA</t>
  </si>
  <si>
    <t>210214857</t>
  </si>
  <si>
    <t>METOPROLOL Z HEXAL 25 MG RETARD TABLETTA</t>
  </si>
  <si>
    <t>C07AB02 orális 50 mg (minden jogcím)</t>
  </si>
  <si>
    <t>{54.6}</t>
  </si>
  <si>
    <t>210214815</t>
  </si>
  <si>
    <t>METOPROLOL Z 1A PHARMA 50 MG RETARD TABLETTA</t>
  </si>
  <si>
    <t>210214865</t>
  </si>
  <si>
    <t>METOPROLOL Z HEXAL 50 MG RETARD TABLETTA</t>
  </si>
  <si>
    <t>C08CA05 orális 20 mg (minden jogcím)</t>
  </si>
  <si>
    <t>{17.04}</t>
  </si>
  <si>
    <t>210006678</t>
  </si>
  <si>
    <t>CORDAFLEX 20 MG RETARD FILMTABLETTA</t>
  </si>
  <si>
    <t>60x üvegben</t>
  </si>
  <si>
    <t>C08CA05</t>
  </si>
  <si>
    <t>210111481</t>
  </si>
  <si>
    <t>CORINFAR 20 MG RETARD FILMTABLETTA</t>
  </si>
  <si>
    <t>100x üvegben</t>
  </si>
  <si>
    <t>210111465</t>
  </si>
  <si>
    <t>210111473</t>
  </si>
  <si>
    <t>Ref. a legmagasabb NTK</t>
  </si>
  <si>
    <t>C09BB04 orális 2 DDD (minden jogcím)</t>
  </si>
  <si>
    <t>{18.32}</t>
  </si>
  <si>
    <t>210497269</t>
  </si>
  <si>
    <t>DALNESSA 4 MG/5 MG TABLETTA</t>
  </si>
  <si>
    <t>210606931</t>
  </si>
  <si>
    <t>PERAMLONORM 4 MG/5 MG TABLETTA</t>
  </si>
  <si>
    <t>210610493</t>
  </si>
  <si>
    <t>VIDONORM 4 MG/5 MG TABLETTA</t>
  </si>
  <si>
    <t>C09BB04 orális 3 DDD (minden jogcím)</t>
  </si>
  <si>
    <t>{15.23}</t>
  </si>
  <si>
    <t>210497188</t>
  </si>
  <si>
    <t>DALNESSA 4 MG/10 MG TABLETTA</t>
  </si>
  <si>
    <t>210606892</t>
  </si>
  <si>
    <t>PERAMLONORM 4 MG/10 MG TABLETTA</t>
  </si>
  <si>
    <t>210610485</t>
  </si>
  <si>
    <t>VIDONORM 4 MG/10 MG TABLETTA</t>
  </si>
  <si>
    <t>{18.53}</t>
  </si>
  <si>
    <t>210497104</t>
  </si>
  <si>
    <t>DALNESSA 8 MG/5 MG TABLETTA</t>
  </si>
  <si>
    <t>210606850</t>
  </si>
  <si>
    <t>PERAMLONORM 8 MG/5 MG TABLETTA</t>
  </si>
  <si>
    <t>210610477</t>
  </si>
  <si>
    <t>VIDONORM 8 MG/5 MG TABLETTA</t>
  </si>
  <si>
    <t>D02A testfelszíni 1 g (minden jogcím)</t>
  </si>
  <si>
    <t>{58.85}</t>
  </si>
  <si>
    <t>210212229</t>
  </si>
  <si>
    <t>UNGUENTUM INFANTUM FONO VII. HUNGARO-GAL</t>
  </si>
  <si>
    <t>1x130g tubusban</t>
  </si>
  <si>
    <t>D02A</t>
  </si>
  <si>
    <t>HUNGARO-GAL Kft.</t>
  </si>
  <si>
    <t>210212350</t>
  </si>
  <si>
    <t>UNGUENTUM INFANTUM FONO VII. NATURLAND</t>
  </si>
  <si>
    <t>1x130g al tubusban</t>
  </si>
  <si>
    <t>210696708</t>
  </si>
  <si>
    <t>1x130g tubusban (műanyag)</t>
  </si>
  <si>
    <t>210212059</t>
  </si>
  <si>
    <t>UNGUENTUM INFANTUM FONO VII. PARMA</t>
  </si>
  <si>
    <t>D02AC testfelszíni 1 g (minden jogcím)</t>
  </si>
  <si>
    <t>{47.7}</t>
  </si>
  <si>
    <t>210212033</t>
  </si>
  <si>
    <t>UNGUENTUM HYDROPHILICUM NONIONICUM PH.HG. HUNGARO-GAL</t>
  </si>
  <si>
    <t>1x100 g tubusban</t>
  </si>
  <si>
    <t>D02AC</t>
  </si>
  <si>
    <t>210212384</t>
  </si>
  <si>
    <t>UNGUENTUM HYDROPHILICUM NONIONICUM PH.HG. VII PARMA KENŐCS</t>
  </si>
  <si>
    <t>1x100g al tubusban</t>
  </si>
  <si>
    <t>210876316</t>
  </si>
  <si>
    <t>1x100g tubusban műanyag (pe)</t>
  </si>
  <si>
    <t>210212368</t>
  </si>
  <si>
    <t>UNGUENTUM HYDROPHILICUM NONIONICUM PH.HG. VII. NATURLAND</t>
  </si>
  <si>
    <t>210696724</t>
  </si>
  <si>
    <t>1x100g tubusban</t>
  </si>
  <si>
    <t>D11AC08 testfelszíni 1 g (minden jogcím)</t>
  </si>
  <si>
    <t>{52.7}</t>
  </si>
  <si>
    <t>210212203</t>
  </si>
  <si>
    <t>DETERGENS SULFURATUM FONO VII. HUNGARO-GAL</t>
  </si>
  <si>
    <t>1x100g laminált al tubusban</t>
  </si>
  <si>
    <t>D11AC08</t>
  </si>
  <si>
    <t>210212237</t>
  </si>
  <si>
    <t>DETERGENS SULFURATUM FONO VII. NATURLAND</t>
  </si>
  <si>
    <t>210696716</t>
  </si>
  <si>
    <t>1x100g tubusban (műanyag)</t>
  </si>
  <si>
    <t>210211663</t>
  </si>
  <si>
    <t>DETERGENS SULFURATUM FONO VII. PARMA</t>
  </si>
  <si>
    <t>210876324</t>
  </si>
  <si>
    <t>1x100g tubusban pe műanyag</t>
  </si>
  <si>
    <t>G04BE08 orális 20 mg (minden jogcím)</t>
  </si>
  <si>
    <t>{3477.39}</t>
  </si>
  <si>
    <t>210640846</t>
  </si>
  <si>
    <t>ADCIRCA 20 MG FILMTABLETTA</t>
  </si>
  <si>
    <t>G04BE08</t>
  </si>
  <si>
    <t>Lilly Hungária Kft.</t>
  </si>
  <si>
    <t>210854762</t>
  </si>
  <si>
    <t>TADALAFIL AOP 20 MG FILMTABLETTA</t>
  </si>
  <si>
    <t>AOP Orphan Pharmaceuticals AG Magyarországi Közvetlen Kereskedelmi Képviselet</t>
  </si>
  <si>
    <t>J05AF07 orális 245 mg (minden jogcím)</t>
  </si>
  <si>
    <t>{1504.27}</t>
  </si>
  <si>
    <t>210876277</t>
  </si>
  <si>
    <t>TENOFERA 245 MG FILMTABLETTA</t>
  </si>
  <si>
    <t>J05AF07</t>
  </si>
  <si>
    <t>210811667</t>
  </si>
  <si>
    <t>TENOFOVIR DISOPROXIL MYLAN 245 MG FILMTABLETTA</t>
  </si>
  <si>
    <t>210726927</t>
  </si>
  <si>
    <t>TENOFOVIR TEVA 245 MG FILMTABLETTA</t>
  </si>
  <si>
    <t>210742240</t>
  </si>
  <si>
    <t>VIROFOB 245 MG FILMTABLETTA</t>
  </si>
  <si>
    <t>J05AF10 orális .5 mg (minden jogcím)</t>
  </si>
  <si>
    <t>{1660.67}</t>
  </si>
  <si>
    <t>210226317</t>
  </si>
  <si>
    <t>BARACLUDE 0,5 MG FILMTABLETTA</t>
  </si>
  <si>
    <t>30x1 buborékcsomagolásban</t>
  </si>
  <si>
    <t>J05AF10</t>
  </si>
  <si>
    <t>Swixx Biopharma Kft.</t>
  </si>
  <si>
    <t>210813203</t>
  </si>
  <si>
    <t>ENTECAVIR ALVOGEN 0,5 MG FILMTABLETTA</t>
  </si>
  <si>
    <t>210825412</t>
  </si>
  <si>
    <t>ENTECAVIR MYLAN 0,5 MG FILMTABLETTA</t>
  </si>
  <si>
    <t xml:space="preserve">Mylan EPD Kft. </t>
  </si>
  <si>
    <t>210825404</t>
  </si>
  <si>
    <t>210816594</t>
  </si>
  <si>
    <t>ENTECAVIR TEVA 0,5 MG FILMTABLETTA</t>
  </si>
  <si>
    <t>210816633</t>
  </si>
  <si>
    <t>60x buborékcsomagolásban (pvc/pvdc//al)</t>
  </si>
  <si>
    <t>210841662</t>
  </si>
  <si>
    <t>ENTEKAVIR ONKOGEN 0,5 MG FILMTABLETTA</t>
  </si>
  <si>
    <t>ONKOGEN Kft.</t>
  </si>
  <si>
    <t>L01XE10 orális 10 mg (minden jogcím)</t>
  </si>
  <si>
    <t>{26922.8}</t>
  </si>
  <si>
    <t>210384319</t>
  </si>
  <si>
    <t>AFINITOR 10 MG TABLETTA</t>
  </si>
  <si>
    <t>L01XE10</t>
  </si>
  <si>
    <t>210840967</t>
  </si>
  <si>
    <t>EVEROLIMUS KRKA 10 MG TABLETTA</t>
  </si>
  <si>
    <t>210867210</t>
  </si>
  <si>
    <t>VERIMMUS 10 MG TABLETTA</t>
  </si>
  <si>
    <t>30x buborékcsomagolásban (3x10)</t>
  </si>
  <si>
    <t>210867228</t>
  </si>
  <si>
    <t>30x buborékcsomagolásban (6x5)</t>
  </si>
  <si>
    <t>L01XE10 orális 5 mg (minden jogcím)</t>
  </si>
  <si>
    <t>{39804.73}</t>
  </si>
  <si>
    <t>210384288</t>
  </si>
  <si>
    <t>AFINITOR 5 MG TABLETTA</t>
  </si>
  <si>
    <t>210840933</t>
  </si>
  <si>
    <t>EVEROLIMUS KRKA 5 MG TABLETTA</t>
  </si>
  <si>
    <t>210866989</t>
  </si>
  <si>
    <t>VERIMMUS 5 MG TABLETTA</t>
  </si>
  <si>
    <t>210866997</t>
  </si>
  <si>
    <t>L01XX35 orális .5 mg (minden jogcím)</t>
  </si>
  <si>
    <t>{827.2}</t>
  </si>
  <si>
    <t>210836081</t>
  </si>
  <si>
    <t>ANAGRELID PHARMACENTER 0,5 MG KEMÉNY KAPSZULA</t>
  </si>
  <si>
    <t>100x hdpe tartályban</t>
  </si>
  <si>
    <t>L01XX35</t>
  </si>
  <si>
    <t>Pharmacenter Hungary Kft.</t>
  </si>
  <si>
    <t>210830962</t>
  </si>
  <si>
    <t>ANAGRELIDE SANDOZ 0,5 MG KEMÉNY KAPSZULA</t>
  </si>
  <si>
    <t>210825195</t>
  </si>
  <si>
    <t>ANAGRELIDE STADA 0,5 MG KEMÉNY KAPSZULA</t>
  </si>
  <si>
    <t>210832621</t>
  </si>
  <si>
    <t>ANAGRELIDE VIPHARM 0,5 MG KEMÉNY KAPSZULA</t>
  </si>
  <si>
    <t>210227957</t>
  </si>
  <si>
    <t>THROMBOREDUCTIN 0,5 MG KEMÉNY KAPSZULA</t>
  </si>
  <si>
    <t>L02AB01 orális 160 mg (minden jogcím)</t>
  </si>
  <si>
    <t>210154706</t>
  </si>
  <si>
    <t>MEGESIN 160 MG TABLETTA</t>
  </si>
  <si>
    <t>L02AB01</t>
  </si>
  <si>
    <t>210833295</t>
  </si>
  <si>
    <t>MEGESTROL PHARMACENTER 160 MG TABLETTA</t>
  </si>
  <si>
    <t>100x buborékcsomagolásban</t>
  </si>
  <si>
    <t>L04AA06 orális 250 mg (minden jogcím)</t>
  </si>
  <si>
    <t>{1515.68}</t>
  </si>
  <si>
    <t>210181737</t>
  </si>
  <si>
    <t>CELLCEPT 250 MG KAPSZULA</t>
  </si>
  <si>
    <t>L04AA06</t>
  </si>
  <si>
    <t>Roche Kft.</t>
  </si>
  <si>
    <t>210275641</t>
  </si>
  <si>
    <t>MYFENAX 250 MG KEMÉNY KAPSZULA</t>
  </si>
  <si>
    <t>L04AA06 orális 500 mg (minden jogcím)</t>
  </si>
  <si>
    <t>210181745</t>
  </si>
  <si>
    <t>CELLCEPT 500 MG FILMTABLETTA</t>
  </si>
  <si>
    <t>210275667</t>
  </si>
  <si>
    <t>MYFENAX 500 MG FILMTABLETTA</t>
  </si>
  <si>
    <t>L04AD02 orális 1 mg (minden jogcím)</t>
  </si>
  <si>
    <t>{2498.33}</t>
  </si>
  <si>
    <t>210231508</t>
  </si>
  <si>
    <t>ADVAGRAF 1 MG RETARD KEMÉNY KAPSZULA</t>
  </si>
  <si>
    <t>60x</t>
  </si>
  <si>
    <t>L04AD02</t>
  </si>
  <si>
    <t>210113213</t>
  </si>
  <si>
    <t>PROGRAF 1 MG KEMÉNY KAPSZULA</t>
  </si>
  <si>
    <t>L04AD02 orális 5 mg (minden jogcím)</t>
  </si>
  <si>
    <t>{2397.36}</t>
  </si>
  <si>
    <t>210231493</t>
  </si>
  <si>
    <t>ADVAGRAF 5 MG RETARD KEMÉNY KAPSZULA</t>
  </si>
  <si>
    <t>210113239</t>
  </si>
  <si>
    <t>PROGRAF 5 MG KEMÉNY KAPSZULA</t>
  </si>
  <si>
    <t>210835085</t>
  </si>
  <si>
    <t>TACFORIUS 5 MG RETARD KEMÉNY KAPSZULA</t>
  </si>
  <si>
    <t>50x1 adagonként perforált buborékcsomagolásban</t>
  </si>
  <si>
    <t>N02AA59 rectalis .9 g (minden jogcím)</t>
  </si>
  <si>
    <t>{117.33}</t>
  </si>
  <si>
    <t>210212392</t>
  </si>
  <si>
    <t>SUPPOSITORIUM ANALGETICUM FORTE FONO VII. NATURLAND</t>
  </si>
  <si>
    <t>6x szalagcsomagolásban</t>
  </si>
  <si>
    <t>N02AA59</t>
  </si>
  <si>
    <t>210211825</t>
  </si>
  <si>
    <t>SUPPOSITORIUM ANALGETICUM FORTE FONO VII. PARMA</t>
  </si>
  <si>
    <t>N02AJ13 orális 37.5 mg (minden jogcím)</t>
  </si>
  <si>
    <t>{55.4}</t>
  </si>
  <si>
    <t>210622652</t>
  </si>
  <si>
    <t>CURIDOL 37,5 MG/325 MG FILMTABLETTA</t>
  </si>
  <si>
    <t>N02AJ13</t>
  </si>
  <si>
    <t>210392223</t>
  </si>
  <si>
    <t>DORETA 37,5 MG/325 MG FILMTABLETTA</t>
  </si>
  <si>
    <t>210620600</t>
  </si>
  <si>
    <t>TRAMCET 37,5 MG/325 MG TABLETTA</t>
  </si>
  <si>
    <t>BAUSCH HEALTH Magyarország Kft.</t>
  </si>
  <si>
    <t>210830514</t>
  </si>
  <si>
    <t>TRAMPARA 37,5 MG/325 MG TABLETTA</t>
  </si>
  <si>
    <t>N03AX14 orális 750 mg (minden jogcím)</t>
  </si>
  <si>
    <t>{306.33}</t>
  </si>
  <si>
    <t>210597467</t>
  </si>
  <si>
    <t>LEVETIRACETAM SANDOZ 750 MG FILMTABLETTA</t>
  </si>
  <si>
    <t>N03AX14</t>
  </si>
  <si>
    <t>210517116</t>
  </si>
  <si>
    <t>LEVIL 750 MG FILMTABLETTA</t>
  </si>
  <si>
    <t>N05AH04 orális 150 mg (minden jogcím)</t>
  </si>
  <si>
    <t>{356.31}</t>
  </si>
  <si>
    <t>210219920</t>
  </si>
  <si>
    <t>KETILEPT 150 MG FILMTABLETTA</t>
  </si>
  <si>
    <t>N05AH04</t>
  </si>
  <si>
    <t>210380454</t>
  </si>
  <si>
    <t>QUETIAPINE-TEVA 150 MG FILMTABLETTA</t>
  </si>
  <si>
    <t>60x átlátszatlan fehér buborékcsomagolásban (pvc/pvdc//al)</t>
  </si>
  <si>
    <t>S01AE05 szemészeti 5 mg (minden jogcím)</t>
  </si>
  <si>
    <t>{156}</t>
  </si>
  <si>
    <t>210802472</t>
  </si>
  <si>
    <t>LEVOFLOXACIN UNIMED PHARMA 5 MG/ML OLDATOS SZEMCSEPP</t>
  </si>
  <si>
    <t>1x5ml tartályban</t>
  </si>
  <si>
    <t>S01AE05</t>
  </si>
  <si>
    <t>Unimed Pharma spol.s.r.o</t>
  </si>
  <si>
    <t>210215659</t>
  </si>
  <si>
    <t>OFTAQUIX 5 MG/ML OLDATOS SZEMCSEPP</t>
  </si>
  <si>
    <t>1x5ml cseppentős tartályban</t>
  </si>
  <si>
    <t>Santen Oy Kereskedelmi Képviselet</t>
  </si>
  <si>
    <t>S01BA07 szemészeti 1 mg (minden jogcím)</t>
  </si>
  <si>
    <t>{27.96}</t>
  </si>
  <si>
    <t>210009799</t>
  </si>
  <si>
    <t>EFFLUMIDEX LIQUIFILM 1 MG/ML SZUSZPENZIÓS SZEMCSEPP</t>
  </si>
  <si>
    <t>1x5ml tartályban ldpe</t>
  </si>
  <si>
    <t>S01BA07</t>
  </si>
  <si>
    <t>Allergan Hungary Kft.</t>
  </si>
  <si>
    <t>210011461</t>
  </si>
  <si>
    <t>FLUCON 1 MG/ML SZUSZPENZIÓS SZEMCSEPP</t>
  </si>
  <si>
    <t>V03AE02 orális 800 mg (minden jogcím)</t>
  </si>
  <si>
    <t>{1070.84}</t>
  </si>
  <si>
    <t>210423626</t>
  </si>
  <si>
    <t>RENVELA 800 MG FILMTABLETTA</t>
  </si>
  <si>
    <t>180x hdpe tartályban (külső doboz nélkül)</t>
  </si>
  <si>
    <t>V03AE02</t>
  </si>
  <si>
    <t>210713241</t>
  </si>
  <si>
    <t>SEVELAMER CARBONATE WINTHROP 800 MG FILMTABLETTA</t>
  </si>
  <si>
    <t>180x hdpe tartályban</t>
  </si>
  <si>
    <t>210693946</t>
  </si>
  <si>
    <t>SEVELAMER MENSANA PHARMA 800 MG FILMTABLETTA</t>
  </si>
  <si>
    <t>változás</t>
  </si>
  <si>
    <t>A02BC02 orális 20 mg és 40 mg  csoportok nem kerülnek megképzésre!!!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</si>
</sst>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72">
    <xf numFmtId="0" fontId="0" fillId="0" borderId="0" xfId="0"/>
    <xf numFmtId="0" fontId="1" fillId="2" borderId="1" xfId="1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3" fillId="0" borderId="2" xfId="2" applyFont="1" applyFill="1" applyBorder="1" applyAlignment="1"/>
    <xf numFmtId="0" fontId="3" fillId="0" borderId="2" xfId="2" applyFont="1" applyFill="1" applyBorder="1" applyAlignment="1">
      <alignment horizontal="right"/>
    </xf>
    <xf numFmtId="0" fontId="1" fillId="3" borderId="2" xfId="1" applyFont="1" applyFill="1" applyBorder="1" applyAlignment="1"/>
    <xf numFmtId="0" fontId="1" fillId="3" borderId="2" xfId="1" applyFont="1" applyFill="1" applyBorder="1" applyAlignment="1">
      <alignment horizontal="right"/>
    </xf>
    <xf numFmtId="0" fontId="0" fillId="3" borderId="0" xfId="0" applyFill="1"/>
    <xf numFmtId="0" fontId="1" fillId="4" borderId="2" xfId="1" applyFont="1" applyFill="1" applyBorder="1" applyAlignment="1"/>
    <xf numFmtId="0" fontId="1" fillId="4" borderId="2" xfId="1" applyFont="1" applyFill="1" applyBorder="1" applyAlignment="1">
      <alignment horizontal="right"/>
    </xf>
    <xf numFmtId="0" fontId="0" fillId="4" borderId="0" xfId="0" applyFill="1"/>
    <xf numFmtId="0" fontId="1" fillId="5" borderId="2" xfId="1" applyFont="1" applyFill="1" applyBorder="1" applyAlignment="1"/>
    <xf numFmtId="0" fontId="1" fillId="5" borderId="2" xfId="1" applyFont="1" applyFill="1" applyBorder="1" applyAlignment="1">
      <alignment horizontal="right"/>
    </xf>
    <xf numFmtId="0" fontId="0" fillId="5" borderId="0" xfId="0" applyFill="1"/>
    <xf numFmtId="0" fontId="1" fillId="6" borderId="2" xfId="1" applyFont="1" applyFill="1" applyBorder="1" applyAlignment="1"/>
    <xf numFmtId="0" fontId="1" fillId="6" borderId="2" xfId="1" applyFont="1" applyFill="1" applyBorder="1" applyAlignment="1">
      <alignment horizontal="right"/>
    </xf>
    <xf numFmtId="0" fontId="0" fillId="6" borderId="0" xfId="0" applyFill="1"/>
    <xf numFmtId="0" fontId="1" fillId="7" borderId="2" xfId="1" applyFont="1" applyFill="1" applyBorder="1" applyAlignment="1"/>
    <xf numFmtId="0" fontId="1" fillId="7" borderId="2" xfId="1" applyFont="1" applyFill="1" applyBorder="1" applyAlignment="1">
      <alignment horizontal="right"/>
    </xf>
    <xf numFmtId="0" fontId="0" fillId="7" borderId="0" xfId="0" applyFill="1"/>
    <xf numFmtId="0" fontId="1" fillId="8" borderId="2" xfId="1" applyFont="1" applyFill="1" applyBorder="1" applyAlignment="1"/>
    <xf numFmtId="0" fontId="1" fillId="8" borderId="2" xfId="1" applyFont="1" applyFill="1" applyBorder="1" applyAlignment="1">
      <alignment horizontal="right"/>
    </xf>
    <xf numFmtId="0" fontId="0" fillId="8" borderId="0" xfId="0" applyFill="1"/>
    <xf numFmtId="0" fontId="1" fillId="9" borderId="2" xfId="1" applyFont="1" applyFill="1" applyBorder="1" applyAlignment="1"/>
    <xf numFmtId="0" fontId="1" fillId="9" borderId="2" xfId="1" applyFont="1" applyFill="1" applyBorder="1" applyAlignment="1">
      <alignment horizontal="right"/>
    </xf>
    <xf numFmtId="0" fontId="0" fillId="9" borderId="0" xfId="0" applyFill="1"/>
    <xf numFmtId="0" fontId="0" fillId="9" borderId="0" xfId="0" applyFont="1" applyFill="1"/>
    <xf numFmtId="0" fontId="1" fillId="10" borderId="2" xfId="1" applyFont="1" applyFill="1" applyBorder="1" applyAlignment="1"/>
    <xf numFmtId="0" fontId="1" fillId="10" borderId="2" xfId="1" applyFont="1" applyFill="1" applyBorder="1" applyAlignment="1">
      <alignment horizontal="right"/>
    </xf>
    <xf numFmtId="0" fontId="0" fillId="10" borderId="0" xfId="0" applyFill="1"/>
    <xf numFmtId="0" fontId="1" fillId="11" borderId="2" xfId="1" applyFont="1" applyFill="1" applyBorder="1" applyAlignment="1"/>
    <xf numFmtId="0" fontId="1" fillId="11" borderId="2" xfId="1" applyFont="1" applyFill="1" applyBorder="1" applyAlignment="1">
      <alignment horizontal="right"/>
    </xf>
    <xf numFmtId="0" fontId="0" fillId="11" borderId="0" xfId="0" applyFill="1"/>
    <xf numFmtId="0" fontId="1" fillId="12" borderId="2" xfId="1" applyFont="1" applyFill="1" applyBorder="1" applyAlignment="1"/>
    <xf numFmtId="0" fontId="1" fillId="12" borderId="2" xfId="1" applyFont="1" applyFill="1" applyBorder="1" applyAlignment="1">
      <alignment horizontal="right"/>
    </xf>
    <xf numFmtId="0" fontId="0" fillId="12" borderId="0" xfId="0" applyFill="1"/>
    <xf numFmtId="0" fontId="1" fillId="13" borderId="2" xfId="1" applyFont="1" applyFill="1" applyBorder="1" applyAlignment="1"/>
    <xf numFmtId="0" fontId="1" fillId="13" borderId="2" xfId="1" applyFont="1" applyFill="1" applyBorder="1" applyAlignment="1">
      <alignment horizontal="right"/>
    </xf>
    <xf numFmtId="0" fontId="0" fillId="13" borderId="0" xfId="0" applyFill="1"/>
    <xf numFmtId="0" fontId="0" fillId="3" borderId="0" xfId="0" applyFont="1" applyFill="1"/>
    <xf numFmtId="0" fontId="6" fillId="4" borderId="2" xfId="1" applyFont="1" applyFill="1" applyBorder="1" applyAlignment="1"/>
    <xf numFmtId="0" fontId="6" fillId="4" borderId="2" xfId="1" applyFont="1" applyFill="1" applyBorder="1" applyAlignment="1">
      <alignment horizontal="right"/>
    </xf>
    <xf numFmtId="0" fontId="5" fillId="4" borderId="0" xfId="0" applyFont="1" applyFill="1"/>
    <xf numFmtId="0" fontId="6" fillId="5" borderId="2" xfId="1" applyFont="1" applyFill="1" applyBorder="1" applyAlignment="1"/>
    <xf numFmtId="0" fontId="6" fillId="5" borderId="2" xfId="1" applyFont="1" applyFill="1" applyBorder="1" applyAlignment="1">
      <alignment horizontal="right"/>
    </xf>
    <xf numFmtId="0" fontId="5" fillId="5" borderId="0" xfId="0" applyFont="1" applyFill="1"/>
    <xf numFmtId="0" fontId="6" fillId="6" borderId="2" xfId="1" applyFont="1" applyFill="1" applyBorder="1" applyAlignment="1"/>
    <xf numFmtId="0" fontId="6" fillId="6" borderId="2" xfId="1" applyFont="1" applyFill="1" applyBorder="1" applyAlignment="1">
      <alignment horizontal="right"/>
    </xf>
    <xf numFmtId="0" fontId="5" fillId="6" borderId="0" xfId="0" applyFont="1" applyFill="1"/>
    <xf numFmtId="0" fontId="6" fillId="7" borderId="2" xfId="1" applyFont="1" applyFill="1" applyBorder="1" applyAlignment="1"/>
    <xf numFmtId="0" fontId="6" fillId="7" borderId="2" xfId="1" applyFont="1" applyFill="1" applyBorder="1" applyAlignment="1">
      <alignment horizontal="right"/>
    </xf>
    <xf numFmtId="0" fontId="5" fillId="7" borderId="0" xfId="0" applyFont="1" applyFill="1"/>
    <xf numFmtId="0" fontId="6" fillId="8" borderId="2" xfId="1" applyFont="1" applyFill="1" applyBorder="1" applyAlignment="1"/>
    <xf numFmtId="0" fontId="6" fillId="8" borderId="2" xfId="1" applyFont="1" applyFill="1" applyBorder="1" applyAlignment="1">
      <alignment horizontal="right"/>
    </xf>
    <xf numFmtId="0" fontId="5" fillId="8" borderId="0" xfId="0" applyFont="1" applyFill="1"/>
    <xf numFmtId="0" fontId="6" fillId="9" borderId="2" xfId="1" applyFont="1" applyFill="1" applyBorder="1" applyAlignment="1"/>
    <xf numFmtId="0" fontId="6" fillId="9" borderId="2" xfId="1" applyFont="1" applyFill="1" applyBorder="1" applyAlignment="1">
      <alignment horizontal="right"/>
    </xf>
    <xf numFmtId="0" fontId="5" fillId="9" borderId="0" xfId="0" applyFont="1" applyFill="1"/>
    <xf numFmtId="0" fontId="6" fillId="10" borderId="2" xfId="1" applyFont="1" applyFill="1" applyBorder="1" applyAlignment="1"/>
    <xf numFmtId="0" fontId="6" fillId="10" borderId="2" xfId="1" applyFont="1" applyFill="1" applyBorder="1" applyAlignment="1">
      <alignment horizontal="right"/>
    </xf>
    <xf numFmtId="0" fontId="5" fillId="10" borderId="0" xfId="0" applyFont="1" applyFill="1"/>
    <xf numFmtId="0" fontId="6" fillId="11" borderId="2" xfId="1" applyFont="1" applyFill="1" applyBorder="1" applyAlignment="1"/>
    <xf numFmtId="0" fontId="6" fillId="11" borderId="2" xfId="1" applyFont="1" applyFill="1" applyBorder="1" applyAlignment="1">
      <alignment horizontal="right"/>
    </xf>
    <xf numFmtId="0" fontId="5" fillId="11" borderId="0" xfId="0" applyFont="1" applyFill="1"/>
    <xf numFmtId="0" fontId="6" fillId="12" borderId="2" xfId="1" applyFont="1" applyFill="1" applyBorder="1" applyAlignment="1"/>
    <xf numFmtId="0" fontId="6" fillId="12" borderId="2" xfId="1" applyFont="1" applyFill="1" applyBorder="1" applyAlignment="1">
      <alignment horizontal="right"/>
    </xf>
    <xf numFmtId="0" fontId="5" fillId="12" borderId="0" xfId="0" applyFont="1" applyFill="1"/>
    <xf numFmtId="0" fontId="6" fillId="13" borderId="2" xfId="1" applyFont="1" applyFill="1" applyBorder="1" applyAlignment="1"/>
    <xf numFmtId="0" fontId="6" fillId="13" borderId="2" xfId="1" applyFont="1" applyFill="1" applyBorder="1" applyAlignment="1">
      <alignment horizontal="right"/>
    </xf>
    <xf numFmtId="0" fontId="5" fillId="13" borderId="0" xfId="0" applyFont="1" applyFill="1"/>
    <xf numFmtId="0" fontId="6" fillId="14" borderId="3" xfId="1" applyFont="1" applyFill="1" applyBorder="1" applyAlignment="1"/>
    <xf numFmtId="0" fontId="5" fillId="0" borderId="0" xfId="0" applyFont="1" applyAlignment="1"/>
  </cellXfs>
  <cellStyles count="3">
    <cellStyle name="Normál" xfId="0" builtinId="0"/>
    <cellStyle name="Normál_Munka1" xfId="1"/>
    <cellStyle name="Normál_Munka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G64"/>
  <sheetViews>
    <sheetView tabSelected="1" workbookViewId="0">
      <selection activeCell="C17" sqref="C17"/>
    </sheetView>
  </sheetViews>
  <sheetFormatPr defaultRowHeight="15"/>
  <cols>
    <col min="3" max="3" width="44" customWidth="1"/>
    <col min="11" max="11" width="46.42578125" customWidth="1"/>
  </cols>
  <sheetData>
    <row r="1" spans="1:5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42" customFormat="1">
      <c r="A2" s="40" t="s">
        <v>59</v>
      </c>
      <c r="B2" s="40" t="s">
        <v>60</v>
      </c>
      <c r="C2" s="40" t="s">
        <v>75</v>
      </c>
      <c r="D2" s="40" t="s">
        <v>61</v>
      </c>
      <c r="E2" s="41">
        <v>55</v>
      </c>
      <c r="F2" s="41">
        <v>0</v>
      </c>
      <c r="G2" s="41">
        <v>0</v>
      </c>
      <c r="H2" s="40" t="s">
        <v>76</v>
      </c>
      <c r="I2" s="40" t="s">
        <v>62</v>
      </c>
      <c r="J2" s="40" t="s">
        <v>77</v>
      </c>
      <c r="K2" s="40" t="s">
        <v>78</v>
      </c>
      <c r="L2" s="40" t="s">
        <v>79</v>
      </c>
      <c r="M2" s="40" t="s">
        <v>80</v>
      </c>
      <c r="N2" s="41">
        <v>10</v>
      </c>
      <c r="O2" s="40" t="s">
        <v>81</v>
      </c>
      <c r="P2" s="41">
        <v>1</v>
      </c>
      <c r="Q2" s="40" t="s">
        <v>81</v>
      </c>
      <c r="R2" s="41">
        <v>1</v>
      </c>
      <c r="S2" s="40" t="s">
        <v>81</v>
      </c>
      <c r="T2" s="41">
        <v>1</v>
      </c>
      <c r="U2" s="41">
        <v>10</v>
      </c>
      <c r="V2" s="41">
        <v>1973</v>
      </c>
      <c r="W2" s="41">
        <v>70</v>
      </c>
      <c r="X2" s="41">
        <v>21896</v>
      </c>
      <c r="Y2" s="40" t="s">
        <v>66</v>
      </c>
      <c r="Z2" s="40" t="s">
        <v>73</v>
      </c>
      <c r="AA2" s="40" t="s">
        <v>60</v>
      </c>
      <c r="AB2" s="40" t="s">
        <v>60</v>
      </c>
      <c r="AC2" s="41">
        <v>492</v>
      </c>
      <c r="AD2" s="41">
        <v>700</v>
      </c>
      <c r="AE2" s="41">
        <v>385</v>
      </c>
      <c r="AF2" s="41">
        <v>315</v>
      </c>
      <c r="AG2" s="41">
        <v>385</v>
      </c>
      <c r="AH2" s="41">
        <v>315</v>
      </c>
      <c r="AI2" s="41">
        <v>0</v>
      </c>
      <c r="AJ2" s="41">
        <v>0</v>
      </c>
      <c r="AK2" s="41">
        <v>0</v>
      </c>
      <c r="AL2" s="41">
        <v>0</v>
      </c>
      <c r="AM2" s="41">
        <v>0</v>
      </c>
      <c r="AN2" s="41">
        <v>0</v>
      </c>
      <c r="AO2" s="41">
        <v>0</v>
      </c>
      <c r="AP2" s="41">
        <v>0</v>
      </c>
      <c r="AQ2" s="41">
        <v>1018</v>
      </c>
      <c r="AR2" s="41">
        <v>1399</v>
      </c>
      <c r="AS2" s="40" t="s">
        <v>82</v>
      </c>
      <c r="AT2" s="41">
        <v>597184</v>
      </c>
      <c r="AU2" s="41">
        <v>6350</v>
      </c>
      <c r="AV2" s="41">
        <v>4360</v>
      </c>
      <c r="AW2" s="41">
        <v>4390</v>
      </c>
      <c r="AX2" s="41">
        <v>1920</v>
      </c>
      <c r="AY2" s="41">
        <v>1220</v>
      </c>
      <c r="AZ2" s="41">
        <v>1490</v>
      </c>
      <c r="BA2" s="41">
        <v>12.02</v>
      </c>
      <c r="BB2" s="41">
        <v>12.15</v>
      </c>
      <c r="BC2" s="41">
        <v>7.66</v>
      </c>
      <c r="BD2" s="41">
        <v>2.91</v>
      </c>
      <c r="BE2" s="41">
        <v>1.97</v>
      </c>
      <c r="BF2" s="41">
        <v>2.25</v>
      </c>
      <c r="BG2" s="40" t="s">
        <v>83</v>
      </c>
    </row>
    <row r="3" spans="1:59" s="10" customFormat="1">
      <c r="A3" s="8" t="s">
        <v>59</v>
      </c>
      <c r="B3" s="8" t="s">
        <v>60</v>
      </c>
      <c r="C3" s="8" t="s">
        <v>75</v>
      </c>
      <c r="D3" s="8" t="s">
        <v>61</v>
      </c>
      <c r="E3" s="9">
        <v>55</v>
      </c>
      <c r="F3" s="9">
        <v>0</v>
      </c>
      <c r="G3" s="9">
        <v>0</v>
      </c>
      <c r="H3" s="8" t="s">
        <v>76</v>
      </c>
      <c r="I3" s="8" t="s">
        <v>62</v>
      </c>
      <c r="J3" s="8" t="s">
        <v>84</v>
      </c>
      <c r="K3" s="8" t="s">
        <v>85</v>
      </c>
      <c r="L3" s="8" t="s">
        <v>79</v>
      </c>
      <c r="M3" s="8" t="s">
        <v>80</v>
      </c>
      <c r="N3" s="9">
        <v>10</v>
      </c>
      <c r="O3" s="8" t="s">
        <v>81</v>
      </c>
      <c r="P3" s="9">
        <v>1</v>
      </c>
      <c r="Q3" s="8" t="s">
        <v>81</v>
      </c>
      <c r="R3" s="9">
        <v>1</v>
      </c>
      <c r="S3" s="8" t="s">
        <v>81</v>
      </c>
      <c r="T3" s="9">
        <v>1</v>
      </c>
      <c r="U3" s="9">
        <v>10</v>
      </c>
      <c r="V3" s="9">
        <v>32060</v>
      </c>
      <c r="W3" s="9">
        <v>70.099999999999994</v>
      </c>
      <c r="X3" s="9">
        <v>21896</v>
      </c>
      <c r="Y3" s="8" t="s">
        <v>66</v>
      </c>
      <c r="Z3" s="8" t="s">
        <v>60</v>
      </c>
      <c r="AA3" s="8" t="s">
        <v>60</v>
      </c>
      <c r="AB3" s="8" t="s">
        <v>60</v>
      </c>
      <c r="AC3" s="9">
        <v>493</v>
      </c>
      <c r="AD3" s="9">
        <v>701</v>
      </c>
      <c r="AE3" s="9">
        <v>385</v>
      </c>
      <c r="AF3" s="9">
        <v>316</v>
      </c>
      <c r="AG3" s="9">
        <v>386</v>
      </c>
      <c r="AH3" s="9">
        <v>315</v>
      </c>
      <c r="AI3" s="9">
        <v>0</v>
      </c>
      <c r="AJ3" s="9">
        <v>0</v>
      </c>
      <c r="AK3" s="9">
        <v>0</v>
      </c>
      <c r="AL3" s="9">
        <v>0</v>
      </c>
      <c r="AM3" s="9">
        <v>0</v>
      </c>
      <c r="AN3" s="9">
        <v>0</v>
      </c>
      <c r="AO3" s="9">
        <v>0</v>
      </c>
      <c r="AP3" s="9">
        <v>0</v>
      </c>
      <c r="AQ3" s="9">
        <v>1018</v>
      </c>
      <c r="AR3" s="9">
        <v>1399</v>
      </c>
      <c r="AS3" s="8" t="s">
        <v>86</v>
      </c>
      <c r="AT3" s="9">
        <v>597184</v>
      </c>
      <c r="AU3" s="9">
        <v>46490</v>
      </c>
      <c r="AV3" s="9">
        <v>31530</v>
      </c>
      <c r="AW3" s="9">
        <v>52940</v>
      </c>
      <c r="AX3" s="9">
        <v>64170</v>
      </c>
      <c r="AY3" s="9">
        <v>60810</v>
      </c>
      <c r="AZ3" s="9">
        <v>64660</v>
      </c>
      <c r="BA3" s="9">
        <v>87.98</v>
      </c>
      <c r="BB3" s="9">
        <v>87.85</v>
      </c>
      <c r="BC3" s="9">
        <v>92.34</v>
      </c>
      <c r="BD3" s="9">
        <v>97.09</v>
      </c>
      <c r="BE3" s="9">
        <v>98.03</v>
      </c>
      <c r="BF3" s="9">
        <v>97.75</v>
      </c>
      <c r="BG3" s="8" t="s">
        <v>83</v>
      </c>
    </row>
    <row r="4" spans="1:59" s="13" customFormat="1">
      <c r="A4" s="43" t="s">
        <v>59</v>
      </c>
      <c r="B4" s="43" t="s">
        <v>60</v>
      </c>
      <c r="C4" s="43" t="s">
        <v>87</v>
      </c>
      <c r="D4" s="43" t="s">
        <v>61</v>
      </c>
      <c r="E4" s="44">
        <v>80</v>
      </c>
      <c r="F4" s="44">
        <v>0</v>
      </c>
      <c r="G4" s="44">
        <v>0</v>
      </c>
      <c r="H4" s="43" t="s">
        <v>88</v>
      </c>
      <c r="I4" s="43" t="s">
        <v>62</v>
      </c>
      <c r="J4" s="43" t="s">
        <v>95</v>
      </c>
      <c r="K4" s="43" t="s">
        <v>96</v>
      </c>
      <c r="L4" s="43" t="s">
        <v>97</v>
      </c>
      <c r="M4" s="43" t="s">
        <v>92</v>
      </c>
      <c r="N4" s="44">
        <v>30</v>
      </c>
      <c r="O4" s="43" t="s">
        <v>64</v>
      </c>
      <c r="P4" s="44">
        <v>1</v>
      </c>
      <c r="Q4" s="43" t="s">
        <v>93</v>
      </c>
      <c r="R4" s="44">
        <v>1</v>
      </c>
      <c r="S4" s="43" t="s">
        <v>93</v>
      </c>
      <c r="T4" s="44">
        <v>1</v>
      </c>
      <c r="U4" s="44">
        <v>30</v>
      </c>
      <c r="V4" s="44">
        <v>3540</v>
      </c>
      <c r="W4" s="44">
        <v>25.1</v>
      </c>
      <c r="X4" s="44">
        <v>2685</v>
      </c>
      <c r="Y4" s="43" t="s">
        <v>66</v>
      </c>
      <c r="Z4" s="43" t="s">
        <v>73</v>
      </c>
      <c r="AA4" s="43" t="s">
        <v>60</v>
      </c>
      <c r="AB4" s="43" t="s">
        <v>60</v>
      </c>
      <c r="AC4" s="44">
        <v>541</v>
      </c>
      <c r="AD4" s="44">
        <v>753</v>
      </c>
      <c r="AE4" s="44">
        <v>602</v>
      </c>
      <c r="AF4" s="44">
        <v>151</v>
      </c>
      <c r="AG4" s="44">
        <v>353</v>
      </c>
      <c r="AH4" s="44">
        <v>400</v>
      </c>
      <c r="AI4" s="44">
        <v>0</v>
      </c>
      <c r="AJ4" s="44">
        <v>0</v>
      </c>
      <c r="AK4" s="44">
        <v>0</v>
      </c>
      <c r="AL4" s="44">
        <v>0</v>
      </c>
      <c r="AM4" s="44">
        <v>0</v>
      </c>
      <c r="AN4" s="44">
        <v>0</v>
      </c>
      <c r="AO4" s="44">
        <v>0</v>
      </c>
      <c r="AP4" s="44">
        <v>0</v>
      </c>
      <c r="AQ4" s="44">
        <v>1100</v>
      </c>
      <c r="AR4" s="44">
        <v>1505</v>
      </c>
      <c r="AS4" s="43" t="s">
        <v>69</v>
      </c>
      <c r="AT4" s="44">
        <v>597375</v>
      </c>
      <c r="AU4" s="44">
        <v>16920</v>
      </c>
      <c r="AV4" s="44">
        <v>15630</v>
      </c>
      <c r="AW4" s="44">
        <v>18480</v>
      </c>
      <c r="AX4" s="44">
        <v>18960</v>
      </c>
      <c r="AY4" s="44">
        <v>17490</v>
      </c>
      <c r="AZ4" s="44">
        <v>18720</v>
      </c>
      <c r="BA4" s="44">
        <v>5.1100000000000003</v>
      </c>
      <c r="BB4" s="44">
        <v>4.63</v>
      </c>
      <c r="BC4" s="44">
        <v>4.95</v>
      </c>
      <c r="BD4" s="44">
        <v>4.95</v>
      </c>
      <c r="BE4" s="44">
        <v>4.8499999999999996</v>
      </c>
      <c r="BF4" s="44">
        <v>4.59</v>
      </c>
      <c r="BG4" s="43" t="s">
        <v>94</v>
      </c>
    </row>
    <row r="5" spans="1:59" s="45" customFormat="1">
      <c r="A5" s="11" t="s">
        <v>59</v>
      </c>
      <c r="B5" s="11" t="s">
        <v>60</v>
      </c>
      <c r="C5" s="11" t="s">
        <v>87</v>
      </c>
      <c r="D5" s="11" t="s">
        <v>61</v>
      </c>
      <c r="E5" s="12">
        <v>80</v>
      </c>
      <c r="F5" s="12">
        <v>0</v>
      </c>
      <c r="G5" s="12">
        <v>0</v>
      </c>
      <c r="H5" s="11" t="s">
        <v>88</v>
      </c>
      <c r="I5" s="11" t="s">
        <v>62</v>
      </c>
      <c r="J5" s="11" t="s">
        <v>89</v>
      </c>
      <c r="K5" s="11" t="s">
        <v>90</v>
      </c>
      <c r="L5" s="11" t="s">
        <v>91</v>
      </c>
      <c r="M5" s="11" t="s">
        <v>92</v>
      </c>
      <c r="N5" s="12">
        <v>30</v>
      </c>
      <c r="O5" s="11" t="s">
        <v>64</v>
      </c>
      <c r="P5" s="12">
        <v>1</v>
      </c>
      <c r="Q5" s="11" t="s">
        <v>93</v>
      </c>
      <c r="R5" s="12">
        <v>1</v>
      </c>
      <c r="S5" s="11" t="s">
        <v>93</v>
      </c>
      <c r="T5" s="12">
        <v>1</v>
      </c>
      <c r="U5" s="12">
        <v>30</v>
      </c>
      <c r="V5" s="12">
        <v>69558</v>
      </c>
      <c r="W5" s="12">
        <v>41.37</v>
      </c>
      <c r="X5" s="12">
        <v>2685</v>
      </c>
      <c r="Y5" s="11" t="s">
        <v>66</v>
      </c>
      <c r="Z5" s="11" t="s">
        <v>60</v>
      </c>
      <c r="AA5" s="11" t="s">
        <v>60</v>
      </c>
      <c r="AB5" s="11" t="s">
        <v>60</v>
      </c>
      <c r="AC5" s="12">
        <v>902</v>
      </c>
      <c r="AD5" s="12">
        <v>1241</v>
      </c>
      <c r="AE5" s="12">
        <v>602</v>
      </c>
      <c r="AF5" s="12">
        <v>639</v>
      </c>
      <c r="AG5" s="12">
        <v>384</v>
      </c>
      <c r="AH5" s="12">
        <v>857</v>
      </c>
      <c r="AI5" s="12">
        <v>0</v>
      </c>
      <c r="AJ5" s="12">
        <v>0</v>
      </c>
      <c r="AK5" s="12">
        <v>0</v>
      </c>
      <c r="AL5" s="12">
        <v>0</v>
      </c>
      <c r="AM5" s="12">
        <v>0</v>
      </c>
      <c r="AN5" s="12">
        <v>0</v>
      </c>
      <c r="AO5" s="12">
        <v>0</v>
      </c>
      <c r="AP5" s="12">
        <v>0</v>
      </c>
      <c r="AQ5" s="12">
        <v>1100</v>
      </c>
      <c r="AR5" s="12">
        <v>1505</v>
      </c>
      <c r="AS5" s="11" t="s">
        <v>67</v>
      </c>
      <c r="AT5" s="12">
        <v>597375</v>
      </c>
      <c r="AU5" s="12">
        <v>313890</v>
      </c>
      <c r="AV5" s="12">
        <v>321810</v>
      </c>
      <c r="AW5" s="12">
        <v>355140</v>
      </c>
      <c r="AX5" s="12">
        <v>364020</v>
      </c>
      <c r="AY5" s="12">
        <v>342900</v>
      </c>
      <c r="AZ5" s="12">
        <v>388980</v>
      </c>
      <c r="BA5" s="12">
        <v>94.89</v>
      </c>
      <c r="BB5" s="12">
        <v>95.37</v>
      </c>
      <c r="BC5" s="12">
        <v>95.05</v>
      </c>
      <c r="BD5" s="12">
        <v>95.05</v>
      </c>
      <c r="BE5" s="12">
        <v>95.15</v>
      </c>
      <c r="BF5" s="12">
        <v>95.41</v>
      </c>
      <c r="BG5" s="11" t="s">
        <v>94</v>
      </c>
    </row>
    <row r="6" spans="1:59" s="48" customFormat="1">
      <c r="A6" s="46" t="s">
        <v>59</v>
      </c>
      <c r="B6" s="46" t="s">
        <v>60</v>
      </c>
      <c r="C6" s="46" t="s">
        <v>107</v>
      </c>
      <c r="D6" s="46" t="s">
        <v>61</v>
      </c>
      <c r="E6" s="47">
        <v>25</v>
      </c>
      <c r="F6" s="47">
        <v>0</v>
      </c>
      <c r="G6" s="47">
        <v>0</v>
      </c>
      <c r="H6" s="46" t="s">
        <v>108</v>
      </c>
      <c r="I6" s="46" t="s">
        <v>62</v>
      </c>
      <c r="J6" s="46" t="s">
        <v>109</v>
      </c>
      <c r="K6" s="46" t="s">
        <v>110</v>
      </c>
      <c r="L6" s="46" t="s">
        <v>111</v>
      </c>
      <c r="M6" s="46" t="s">
        <v>112</v>
      </c>
      <c r="N6" s="47">
        <v>2.5</v>
      </c>
      <c r="O6" s="46" t="s">
        <v>113</v>
      </c>
      <c r="P6" s="47">
        <v>50</v>
      </c>
      <c r="Q6" s="46" t="s">
        <v>65</v>
      </c>
      <c r="R6" s="47">
        <v>1</v>
      </c>
      <c r="S6" s="46" t="s">
        <v>113</v>
      </c>
      <c r="T6" s="47">
        <v>1</v>
      </c>
      <c r="U6" s="47">
        <v>125</v>
      </c>
      <c r="V6" s="47">
        <v>11074</v>
      </c>
      <c r="W6" s="47">
        <v>20.69</v>
      </c>
      <c r="X6" s="47">
        <v>887</v>
      </c>
      <c r="Y6" s="46" t="s">
        <v>66</v>
      </c>
      <c r="Z6" s="46" t="s">
        <v>73</v>
      </c>
      <c r="AA6" s="46" t="s">
        <v>60</v>
      </c>
      <c r="AB6" s="46" t="s">
        <v>60</v>
      </c>
      <c r="AC6" s="47">
        <v>1955</v>
      </c>
      <c r="AD6" s="47">
        <v>2586</v>
      </c>
      <c r="AE6" s="47">
        <v>647</v>
      </c>
      <c r="AF6" s="47">
        <v>1939</v>
      </c>
      <c r="AG6" s="47">
        <v>647</v>
      </c>
      <c r="AH6" s="47">
        <v>1939</v>
      </c>
      <c r="AI6" s="47">
        <v>0</v>
      </c>
      <c r="AJ6" s="47">
        <v>0</v>
      </c>
      <c r="AK6" s="47">
        <v>0</v>
      </c>
      <c r="AL6" s="47">
        <v>0</v>
      </c>
      <c r="AM6" s="47">
        <v>0</v>
      </c>
      <c r="AN6" s="47">
        <v>0</v>
      </c>
      <c r="AO6" s="47">
        <v>0</v>
      </c>
      <c r="AP6" s="47">
        <v>0</v>
      </c>
      <c r="AQ6" s="47">
        <v>3998</v>
      </c>
      <c r="AR6" s="47">
        <v>5171</v>
      </c>
      <c r="AS6" s="46" t="s">
        <v>114</v>
      </c>
      <c r="AT6" s="47">
        <v>596975</v>
      </c>
      <c r="AU6" s="47">
        <v>139875</v>
      </c>
      <c r="AV6" s="47">
        <v>182625</v>
      </c>
      <c r="AW6" s="47">
        <v>229875</v>
      </c>
      <c r="AX6" s="47">
        <v>286000</v>
      </c>
      <c r="AY6" s="47">
        <v>256875</v>
      </c>
      <c r="AZ6" s="47">
        <v>289000</v>
      </c>
      <c r="BA6" s="47">
        <v>22.26</v>
      </c>
      <c r="BB6" s="47">
        <v>26.37</v>
      </c>
      <c r="BC6" s="47">
        <v>29.13</v>
      </c>
      <c r="BD6" s="47">
        <v>31.88</v>
      </c>
      <c r="BE6" s="47">
        <v>33.26</v>
      </c>
      <c r="BF6" s="47">
        <v>35.17</v>
      </c>
      <c r="BG6" s="46" t="s">
        <v>115</v>
      </c>
    </row>
    <row r="7" spans="1:59" s="16" customFormat="1">
      <c r="A7" s="14" t="s">
        <v>59</v>
      </c>
      <c r="B7" s="14" t="s">
        <v>60</v>
      </c>
      <c r="C7" s="14" t="s">
        <v>107</v>
      </c>
      <c r="D7" s="14" t="s">
        <v>61</v>
      </c>
      <c r="E7" s="15">
        <v>25</v>
      </c>
      <c r="F7" s="15">
        <v>0</v>
      </c>
      <c r="G7" s="15">
        <v>0</v>
      </c>
      <c r="H7" s="14" t="s">
        <v>108</v>
      </c>
      <c r="I7" s="14" t="s">
        <v>62</v>
      </c>
      <c r="J7" s="14" t="s">
        <v>116</v>
      </c>
      <c r="K7" s="14" t="s">
        <v>117</v>
      </c>
      <c r="L7" s="14" t="s">
        <v>118</v>
      </c>
      <c r="M7" s="14" t="s">
        <v>112</v>
      </c>
      <c r="N7" s="15">
        <v>2.5</v>
      </c>
      <c r="O7" s="14" t="s">
        <v>113</v>
      </c>
      <c r="P7" s="15">
        <v>50</v>
      </c>
      <c r="Q7" s="14" t="s">
        <v>65</v>
      </c>
      <c r="R7" s="15">
        <v>1</v>
      </c>
      <c r="S7" s="14" t="s">
        <v>113</v>
      </c>
      <c r="T7" s="15">
        <v>1</v>
      </c>
      <c r="U7" s="15">
        <v>125</v>
      </c>
      <c r="V7" s="15">
        <v>1364</v>
      </c>
      <c r="W7" s="15">
        <v>22.94</v>
      </c>
      <c r="X7" s="15">
        <v>887</v>
      </c>
      <c r="Y7" s="14" t="s">
        <v>66</v>
      </c>
      <c r="Z7" s="14" t="s">
        <v>60</v>
      </c>
      <c r="AA7" s="14" t="s">
        <v>60</v>
      </c>
      <c r="AB7" s="14" t="s">
        <v>60</v>
      </c>
      <c r="AC7" s="15">
        <v>2176</v>
      </c>
      <c r="AD7" s="15">
        <v>2868</v>
      </c>
      <c r="AE7" s="15">
        <v>647</v>
      </c>
      <c r="AF7" s="15">
        <v>2221</v>
      </c>
      <c r="AG7" s="15">
        <v>647</v>
      </c>
      <c r="AH7" s="15">
        <v>2221</v>
      </c>
      <c r="AI7" s="15">
        <v>0</v>
      </c>
      <c r="AJ7" s="15">
        <v>0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3998</v>
      </c>
      <c r="AR7" s="15">
        <v>5171</v>
      </c>
      <c r="AS7" s="14" t="s">
        <v>119</v>
      </c>
      <c r="AT7" s="15">
        <v>596975</v>
      </c>
      <c r="AU7" s="15">
        <v>22500</v>
      </c>
      <c r="AV7" s="15">
        <v>30750</v>
      </c>
      <c r="AW7" s="15">
        <v>28750</v>
      </c>
      <c r="AX7" s="15">
        <v>32500</v>
      </c>
      <c r="AY7" s="15">
        <v>29625</v>
      </c>
      <c r="AZ7" s="15">
        <v>26375</v>
      </c>
      <c r="BA7" s="15">
        <v>3.58</v>
      </c>
      <c r="BB7" s="15">
        <v>4.4400000000000004</v>
      </c>
      <c r="BC7" s="15">
        <v>3.64</v>
      </c>
      <c r="BD7" s="15">
        <v>3.62</v>
      </c>
      <c r="BE7" s="15">
        <v>3.84</v>
      </c>
      <c r="BF7" s="15">
        <v>3.21</v>
      </c>
      <c r="BG7" s="14" t="s">
        <v>115</v>
      </c>
    </row>
    <row r="8" spans="1:59" s="16" customFormat="1">
      <c r="A8" s="14" t="s">
        <v>59</v>
      </c>
      <c r="B8" s="14" t="s">
        <v>60</v>
      </c>
      <c r="C8" s="14" t="s">
        <v>107</v>
      </c>
      <c r="D8" s="14" t="s">
        <v>61</v>
      </c>
      <c r="E8" s="15">
        <v>25</v>
      </c>
      <c r="F8" s="15">
        <v>0</v>
      </c>
      <c r="G8" s="15">
        <v>0</v>
      </c>
      <c r="H8" s="14" t="s">
        <v>108</v>
      </c>
      <c r="I8" s="14" t="s">
        <v>62</v>
      </c>
      <c r="J8" s="14" t="s">
        <v>120</v>
      </c>
      <c r="K8" s="14" t="s">
        <v>117</v>
      </c>
      <c r="L8" s="14" t="s">
        <v>121</v>
      </c>
      <c r="M8" s="14" t="s">
        <v>112</v>
      </c>
      <c r="N8" s="15">
        <v>2.5</v>
      </c>
      <c r="O8" s="14" t="s">
        <v>113</v>
      </c>
      <c r="P8" s="15">
        <v>50</v>
      </c>
      <c r="Q8" s="14" t="s">
        <v>65</v>
      </c>
      <c r="R8" s="15">
        <v>1</v>
      </c>
      <c r="S8" s="14" t="s">
        <v>113</v>
      </c>
      <c r="T8" s="15">
        <v>1</v>
      </c>
      <c r="U8" s="15">
        <v>125</v>
      </c>
      <c r="V8" s="15">
        <v>24371</v>
      </c>
      <c r="W8" s="15">
        <v>22.94</v>
      </c>
      <c r="X8" s="15">
        <v>887</v>
      </c>
      <c r="Y8" s="14" t="s">
        <v>66</v>
      </c>
      <c r="Z8" s="14" t="s">
        <v>60</v>
      </c>
      <c r="AA8" s="14" t="s">
        <v>60</v>
      </c>
      <c r="AB8" s="14" t="s">
        <v>60</v>
      </c>
      <c r="AC8" s="15">
        <v>2176</v>
      </c>
      <c r="AD8" s="15">
        <v>2868</v>
      </c>
      <c r="AE8" s="15">
        <v>647</v>
      </c>
      <c r="AF8" s="15">
        <v>2221</v>
      </c>
      <c r="AG8" s="15">
        <v>647</v>
      </c>
      <c r="AH8" s="15">
        <v>2221</v>
      </c>
      <c r="AI8" s="15">
        <v>0</v>
      </c>
      <c r="AJ8" s="15">
        <v>0</v>
      </c>
      <c r="AK8" s="15">
        <v>0</v>
      </c>
      <c r="AL8" s="15">
        <v>0</v>
      </c>
      <c r="AM8" s="15">
        <v>0</v>
      </c>
      <c r="AN8" s="15">
        <v>0</v>
      </c>
      <c r="AO8" s="15">
        <v>0</v>
      </c>
      <c r="AP8" s="15">
        <v>0</v>
      </c>
      <c r="AQ8" s="15">
        <v>3998</v>
      </c>
      <c r="AR8" s="15">
        <v>5171</v>
      </c>
      <c r="AS8" s="14" t="s">
        <v>119</v>
      </c>
      <c r="AT8" s="15">
        <v>596975</v>
      </c>
      <c r="AU8" s="15">
        <v>466125</v>
      </c>
      <c r="AV8" s="15">
        <v>479125</v>
      </c>
      <c r="AW8" s="15">
        <v>530375</v>
      </c>
      <c r="AX8" s="15">
        <v>578625</v>
      </c>
      <c r="AY8" s="15">
        <v>485875</v>
      </c>
      <c r="AZ8" s="15">
        <v>506250</v>
      </c>
      <c r="BA8" s="15">
        <v>74.16</v>
      </c>
      <c r="BB8" s="15">
        <v>69.19</v>
      </c>
      <c r="BC8" s="15">
        <v>67.22</v>
      </c>
      <c r="BD8" s="15">
        <v>64.5</v>
      </c>
      <c r="BE8" s="15">
        <v>62.91</v>
      </c>
      <c r="BF8" s="15">
        <v>61.62</v>
      </c>
      <c r="BG8" s="14" t="s">
        <v>115</v>
      </c>
    </row>
    <row r="9" spans="1:59" s="19" customFormat="1">
      <c r="A9" s="49" t="s">
        <v>59</v>
      </c>
      <c r="B9" s="49" t="s">
        <v>60</v>
      </c>
      <c r="C9" s="49" t="s">
        <v>122</v>
      </c>
      <c r="D9" s="49" t="s">
        <v>61</v>
      </c>
      <c r="E9" s="50">
        <v>0</v>
      </c>
      <c r="F9" s="50">
        <v>90</v>
      </c>
      <c r="G9" s="50">
        <v>100</v>
      </c>
      <c r="H9" s="49" t="s">
        <v>123</v>
      </c>
      <c r="I9" s="49" t="s">
        <v>62</v>
      </c>
      <c r="J9" s="49" t="s">
        <v>131</v>
      </c>
      <c r="K9" s="49" t="s">
        <v>130</v>
      </c>
      <c r="L9" s="49" t="s">
        <v>126</v>
      </c>
      <c r="M9" s="49" t="s">
        <v>127</v>
      </c>
      <c r="N9" s="50">
        <v>84</v>
      </c>
      <c r="O9" s="49" t="s">
        <v>64</v>
      </c>
      <c r="P9" s="50">
        <v>2</v>
      </c>
      <c r="Q9" s="49" t="s">
        <v>65</v>
      </c>
      <c r="R9" s="50">
        <v>2</v>
      </c>
      <c r="S9" s="49" t="s">
        <v>65</v>
      </c>
      <c r="T9" s="50">
        <v>1</v>
      </c>
      <c r="U9" s="50">
        <v>84</v>
      </c>
      <c r="V9" s="50">
        <v>458</v>
      </c>
      <c r="W9" s="50">
        <v>180.08</v>
      </c>
      <c r="X9" s="50">
        <v>2693</v>
      </c>
      <c r="Y9" s="49" t="s">
        <v>66</v>
      </c>
      <c r="Z9" s="49" t="s">
        <v>73</v>
      </c>
      <c r="AA9" s="49" t="s">
        <v>60</v>
      </c>
      <c r="AB9" s="49" t="s">
        <v>60</v>
      </c>
      <c r="AC9" s="50">
        <v>12852</v>
      </c>
      <c r="AD9" s="50">
        <v>15127</v>
      </c>
      <c r="AE9" s="50">
        <v>0</v>
      </c>
      <c r="AF9" s="50">
        <v>15127</v>
      </c>
      <c r="AG9" s="50">
        <v>0</v>
      </c>
      <c r="AH9" s="50">
        <v>15127</v>
      </c>
      <c r="AI9" s="50">
        <v>13614</v>
      </c>
      <c r="AJ9" s="50">
        <v>1513</v>
      </c>
      <c r="AK9" s="50">
        <v>13614</v>
      </c>
      <c r="AL9" s="50">
        <v>1513</v>
      </c>
      <c r="AM9" s="50">
        <v>14827</v>
      </c>
      <c r="AN9" s="50">
        <v>300</v>
      </c>
      <c r="AO9" s="50">
        <v>14827</v>
      </c>
      <c r="AP9" s="50">
        <v>300</v>
      </c>
      <c r="AQ9" s="50">
        <v>26649</v>
      </c>
      <c r="AR9" s="50">
        <v>30253</v>
      </c>
      <c r="AS9" s="49" t="s">
        <v>67</v>
      </c>
      <c r="AT9" s="50">
        <v>597328</v>
      </c>
      <c r="AU9" s="50">
        <v>840</v>
      </c>
      <c r="AV9" s="50">
        <v>1848</v>
      </c>
      <c r="AW9" s="50">
        <v>1932</v>
      </c>
      <c r="AX9" s="50">
        <v>8064</v>
      </c>
      <c r="AY9" s="50">
        <v>10080</v>
      </c>
      <c r="AZ9" s="50">
        <v>15708</v>
      </c>
      <c r="BA9" s="50">
        <v>2.02</v>
      </c>
      <c r="BB9" s="50">
        <v>4.54</v>
      </c>
      <c r="BC9" s="50">
        <v>4.16</v>
      </c>
      <c r="BD9" s="50">
        <v>17.37</v>
      </c>
      <c r="BE9" s="50">
        <v>23.68</v>
      </c>
      <c r="BF9" s="50">
        <v>31.43</v>
      </c>
      <c r="BG9" s="49" t="s">
        <v>128</v>
      </c>
    </row>
    <row r="10" spans="1:59" s="19" customFormat="1">
      <c r="A10" s="17" t="s">
        <v>59</v>
      </c>
      <c r="B10" s="17" t="s">
        <v>60</v>
      </c>
      <c r="C10" s="17" t="s">
        <v>122</v>
      </c>
      <c r="D10" s="17" t="s">
        <v>61</v>
      </c>
      <c r="E10" s="18">
        <v>0</v>
      </c>
      <c r="F10" s="18">
        <v>90</v>
      </c>
      <c r="G10" s="18">
        <v>100</v>
      </c>
      <c r="H10" s="17" t="s">
        <v>123</v>
      </c>
      <c r="I10" s="17" t="s">
        <v>62</v>
      </c>
      <c r="J10" s="17" t="s">
        <v>129</v>
      </c>
      <c r="K10" s="17" t="s">
        <v>130</v>
      </c>
      <c r="L10" s="17" t="s">
        <v>63</v>
      </c>
      <c r="M10" s="17" t="s">
        <v>127</v>
      </c>
      <c r="N10" s="18">
        <v>28</v>
      </c>
      <c r="O10" s="17" t="s">
        <v>64</v>
      </c>
      <c r="P10" s="18">
        <v>2</v>
      </c>
      <c r="Q10" s="17" t="s">
        <v>65</v>
      </c>
      <c r="R10" s="18">
        <v>2</v>
      </c>
      <c r="S10" s="17" t="s">
        <v>65</v>
      </c>
      <c r="T10" s="18">
        <v>1</v>
      </c>
      <c r="U10" s="18">
        <v>28</v>
      </c>
      <c r="V10" s="18">
        <v>62</v>
      </c>
      <c r="W10" s="18">
        <v>181.82</v>
      </c>
      <c r="X10" s="18">
        <v>2693</v>
      </c>
      <c r="Y10" s="17" t="s">
        <v>66</v>
      </c>
      <c r="Z10" s="17" t="s">
        <v>60</v>
      </c>
      <c r="AA10" s="17" t="s">
        <v>60</v>
      </c>
      <c r="AB10" s="17" t="s">
        <v>60</v>
      </c>
      <c r="AC10" s="18">
        <v>3936</v>
      </c>
      <c r="AD10" s="18">
        <v>5091</v>
      </c>
      <c r="AE10" s="18">
        <v>0</v>
      </c>
      <c r="AF10" s="18">
        <v>5091</v>
      </c>
      <c r="AG10" s="18">
        <v>0</v>
      </c>
      <c r="AH10" s="18">
        <v>5091</v>
      </c>
      <c r="AI10" s="18">
        <v>4538</v>
      </c>
      <c r="AJ10" s="18">
        <v>553</v>
      </c>
      <c r="AK10" s="18">
        <v>4538</v>
      </c>
      <c r="AL10" s="18">
        <v>553</v>
      </c>
      <c r="AM10" s="18">
        <v>4742</v>
      </c>
      <c r="AN10" s="18">
        <v>349</v>
      </c>
      <c r="AO10" s="18">
        <v>4791</v>
      </c>
      <c r="AP10" s="18">
        <v>300</v>
      </c>
      <c r="AQ10" s="18">
        <v>8251</v>
      </c>
      <c r="AR10" s="18">
        <v>10084</v>
      </c>
      <c r="AS10" s="17" t="s">
        <v>67</v>
      </c>
      <c r="AT10" s="18">
        <v>597328</v>
      </c>
      <c r="AU10" s="18">
        <v>28</v>
      </c>
      <c r="AV10" s="18">
        <v>168</v>
      </c>
      <c r="AW10" s="18">
        <v>28</v>
      </c>
      <c r="AX10" s="18">
        <v>644</v>
      </c>
      <c r="AY10" s="18">
        <v>532</v>
      </c>
      <c r="AZ10" s="18">
        <v>336</v>
      </c>
      <c r="BA10" s="18">
        <v>7.0000000000000007E-2</v>
      </c>
      <c r="BB10" s="18">
        <v>0.41</v>
      </c>
      <c r="BC10" s="18">
        <v>0.06</v>
      </c>
      <c r="BD10" s="18">
        <v>1.39</v>
      </c>
      <c r="BE10" s="18">
        <v>1.25</v>
      </c>
      <c r="BF10" s="18">
        <v>0.67</v>
      </c>
      <c r="BG10" s="17" t="s">
        <v>128</v>
      </c>
    </row>
    <row r="11" spans="1:59" s="51" customFormat="1">
      <c r="A11" s="17" t="s">
        <v>59</v>
      </c>
      <c r="B11" s="17" t="s">
        <v>60</v>
      </c>
      <c r="C11" s="17" t="s">
        <v>122</v>
      </c>
      <c r="D11" s="17" t="s">
        <v>61</v>
      </c>
      <c r="E11" s="18">
        <v>0</v>
      </c>
      <c r="F11" s="18">
        <v>90</v>
      </c>
      <c r="G11" s="18">
        <v>100</v>
      </c>
      <c r="H11" s="17" t="s">
        <v>123</v>
      </c>
      <c r="I11" s="17" t="s">
        <v>62</v>
      </c>
      <c r="J11" s="17" t="s">
        <v>124</v>
      </c>
      <c r="K11" s="17" t="s">
        <v>125</v>
      </c>
      <c r="L11" s="17" t="s">
        <v>126</v>
      </c>
      <c r="M11" s="17" t="s">
        <v>127</v>
      </c>
      <c r="N11" s="18">
        <v>84</v>
      </c>
      <c r="O11" s="17" t="s">
        <v>64</v>
      </c>
      <c r="P11" s="18">
        <v>2</v>
      </c>
      <c r="Q11" s="17" t="s">
        <v>65</v>
      </c>
      <c r="R11" s="18">
        <v>2</v>
      </c>
      <c r="S11" s="17" t="s">
        <v>65</v>
      </c>
      <c r="T11" s="18">
        <v>1</v>
      </c>
      <c r="U11" s="18">
        <v>84</v>
      </c>
      <c r="V11" s="18">
        <v>5</v>
      </c>
      <c r="W11" s="18">
        <v>198.73</v>
      </c>
      <c r="X11" s="18">
        <v>2693</v>
      </c>
      <c r="Y11" s="17" t="s">
        <v>66</v>
      </c>
      <c r="Z11" s="17" t="s">
        <v>60</v>
      </c>
      <c r="AA11" s="17" t="s">
        <v>60</v>
      </c>
      <c r="AB11" s="17" t="s">
        <v>60</v>
      </c>
      <c r="AC11" s="18">
        <v>14280</v>
      </c>
      <c r="AD11" s="18">
        <v>16693</v>
      </c>
      <c r="AE11" s="18">
        <v>0</v>
      </c>
      <c r="AF11" s="18">
        <v>16693</v>
      </c>
      <c r="AG11" s="18">
        <v>0</v>
      </c>
      <c r="AH11" s="18">
        <v>16693</v>
      </c>
      <c r="AI11" s="18">
        <v>13614</v>
      </c>
      <c r="AJ11" s="18">
        <v>3079</v>
      </c>
      <c r="AK11" s="18">
        <v>13614</v>
      </c>
      <c r="AL11" s="18">
        <v>3079</v>
      </c>
      <c r="AM11" s="18">
        <v>14827</v>
      </c>
      <c r="AN11" s="18">
        <v>1866</v>
      </c>
      <c r="AO11" s="18">
        <v>16393</v>
      </c>
      <c r="AP11" s="18">
        <v>300</v>
      </c>
      <c r="AQ11" s="18">
        <v>26649</v>
      </c>
      <c r="AR11" s="18">
        <v>30253</v>
      </c>
      <c r="AS11" s="17" t="s">
        <v>70</v>
      </c>
      <c r="AT11" s="18">
        <v>597328</v>
      </c>
      <c r="AU11" s="18">
        <v>0</v>
      </c>
      <c r="AV11" s="18">
        <v>0</v>
      </c>
      <c r="AW11" s="18">
        <v>0</v>
      </c>
      <c r="AX11" s="18">
        <v>420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0.9</v>
      </c>
      <c r="BE11" s="18">
        <v>0</v>
      </c>
      <c r="BF11" s="18">
        <v>0</v>
      </c>
      <c r="BG11" s="17" t="s">
        <v>128</v>
      </c>
    </row>
    <row r="12" spans="1:59" s="19" customFormat="1">
      <c r="A12" s="17" t="s">
        <v>59</v>
      </c>
      <c r="B12" s="17" t="s">
        <v>60</v>
      </c>
      <c r="C12" s="17" t="s">
        <v>122</v>
      </c>
      <c r="D12" s="17" t="s">
        <v>61</v>
      </c>
      <c r="E12" s="18">
        <v>0</v>
      </c>
      <c r="F12" s="18">
        <v>90</v>
      </c>
      <c r="G12" s="18">
        <v>100</v>
      </c>
      <c r="H12" s="17" t="s">
        <v>123</v>
      </c>
      <c r="I12" s="17" t="s">
        <v>62</v>
      </c>
      <c r="J12" s="17" t="s">
        <v>140</v>
      </c>
      <c r="K12" s="17" t="s">
        <v>139</v>
      </c>
      <c r="L12" s="17" t="s">
        <v>126</v>
      </c>
      <c r="M12" s="17" t="s">
        <v>127</v>
      </c>
      <c r="N12" s="18">
        <v>84</v>
      </c>
      <c r="O12" s="17" t="s">
        <v>64</v>
      </c>
      <c r="P12" s="18">
        <v>2</v>
      </c>
      <c r="Q12" s="17" t="s">
        <v>65</v>
      </c>
      <c r="R12" s="18">
        <v>2</v>
      </c>
      <c r="S12" s="17" t="s">
        <v>65</v>
      </c>
      <c r="T12" s="18">
        <v>1</v>
      </c>
      <c r="U12" s="18">
        <v>84</v>
      </c>
      <c r="V12" s="18">
        <v>493</v>
      </c>
      <c r="W12" s="18">
        <v>278.60000000000002</v>
      </c>
      <c r="X12" s="18">
        <v>2693</v>
      </c>
      <c r="Y12" s="17" t="s">
        <v>66</v>
      </c>
      <c r="Z12" s="17" t="s">
        <v>60</v>
      </c>
      <c r="AA12" s="17" t="s">
        <v>60</v>
      </c>
      <c r="AB12" s="17" t="s">
        <v>60</v>
      </c>
      <c r="AC12" s="18">
        <v>20400</v>
      </c>
      <c r="AD12" s="18">
        <v>23402</v>
      </c>
      <c r="AE12" s="18">
        <v>0</v>
      </c>
      <c r="AF12" s="18">
        <v>23402</v>
      </c>
      <c r="AG12" s="18">
        <v>0</v>
      </c>
      <c r="AH12" s="18">
        <v>23402</v>
      </c>
      <c r="AI12" s="18">
        <v>13614</v>
      </c>
      <c r="AJ12" s="18">
        <v>9788</v>
      </c>
      <c r="AK12" s="18">
        <v>13614</v>
      </c>
      <c r="AL12" s="18">
        <v>9788</v>
      </c>
      <c r="AM12" s="18">
        <v>14827</v>
      </c>
      <c r="AN12" s="18">
        <v>8575</v>
      </c>
      <c r="AO12" s="18">
        <v>23102</v>
      </c>
      <c r="AP12" s="18">
        <v>300</v>
      </c>
      <c r="AQ12" s="18">
        <v>26649</v>
      </c>
      <c r="AR12" s="18">
        <v>30253</v>
      </c>
      <c r="AS12" s="17" t="s">
        <v>100</v>
      </c>
      <c r="AT12" s="18">
        <v>597328</v>
      </c>
      <c r="AU12" s="18">
        <v>4536</v>
      </c>
      <c r="AV12" s="18">
        <v>4116</v>
      </c>
      <c r="AW12" s="18">
        <v>5628</v>
      </c>
      <c r="AX12" s="18">
        <v>8148</v>
      </c>
      <c r="AY12" s="18">
        <v>9408</v>
      </c>
      <c r="AZ12" s="18">
        <v>9576</v>
      </c>
      <c r="BA12" s="18">
        <v>10.92</v>
      </c>
      <c r="BB12" s="18">
        <v>10.1</v>
      </c>
      <c r="BC12" s="18">
        <v>12.11</v>
      </c>
      <c r="BD12" s="18">
        <v>17.55</v>
      </c>
      <c r="BE12" s="18">
        <v>22.11</v>
      </c>
      <c r="BF12" s="18">
        <v>19.16</v>
      </c>
      <c r="BG12" s="17" t="s">
        <v>128</v>
      </c>
    </row>
    <row r="13" spans="1:59" s="19" customFormat="1">
      <c r="A13" s="17" t="s">
        <v>59</v>
      </c>
      <c r="B13" s="17" t="s">
        <v>60</v>
      </c>
      <c r="C13" s="17" t="s">
        <v>122</v>
      </c>
      <c r="D13" s="17" t="s">
        <v>61</v>
      </c>
      <c r="E13" s="18">
        <v>0</v>
      </c>
      <c r="F13" s="18">
        <v>90</v>
      </c>
      <c r="G13" s="18">
        <v>100</v>
      </c>
      <c r="H13" s="17" t="s">
        <v>123</v>
      </c>
      <c r="I13" s="17" t="s">
        <v>62</v>
      </c>
      <c r="J13" s="17" t="s">
        <v>138</v>
      </c>
      <c r="K13" s="17" t="s">
        <v>139</v>
      </c>
      <c r="L13" s="17" t="s">
        <v>63</v>
      </c>
      <c r="M13" s="17" t="s">
        <v>127</v>
      </c>
      <c r="N13" s="18">
        <v>28</v>
      </c>
      <c r="O13" s="17" t="s">
        <v>64</v>
      </c>
      <c r="P13" s="18">
        <v>2</v>
      </c>
      <c r="Q13" s="17" t="s">
        <v>65</v>
      </c>
      <c r="R13" s="18">
        <v>2</v>
      </c>
      <c r="S13" s="17" t="s">
        <v>65</v>
      </c>
      <c r="T13" s="18">
        <v>1</v>
      </c>
      <c r="U13" s="18">
        <v>28</v>
      </c>
      <c r="V13" s="18">
        <v>37</v>
      </c>
      <c r="W13" s="18">
        <v>303.29000000000002</v>
      </c>
      <c r="X13" s="18">
        <v>2693</v>
      </c>
      <c r="Y13" s="17" t="s">
        <v>66</v>
      </c>
      <c r="Z13" s="17" t="s">
        <v>60</v>
      </c>
      <c r="AA13" s="17" t="s">
        <v>60</v>
      </c>
      <c r="AB13" s="17" t="s">
        <v>60</v>
      </c>
      <c r="AC13" s="18">
        <v>6799</v>
      </c>
      <c r="AD13" s="18">
        <v>8492</v>
      </c>
      <c r="AE13" s="18">
        <v>0</v>
      </c>
      <c r="AF13" s="18">
        <v>8492</v>
      </c>
      <c r="AG13" s="18">
        <v>0</v>
      </c>
      <c r="AH13" s="18">
        <v>8492</v>
      </c>
      <c r="AI13" s="18">
        <v>4538</v>
      </c>
      <c r="AJ13" s="18">
        <v>3954</v>
      </c>
      <c r="AK13" s="18">
        <v>4538</v>
      </c>
      <c r="AL13" s="18">
        <v>3954</v>
      </c>
      <c r="AM13" s="18">
        <v>4742</v>
      </c>
      <c r="AN13" s="18">
        <v>3750</v>
      </c>
      <c r="AO13" s="18">
        <v>8192</v>
      </c>
      <c r="AP13" s="18">
        <v>300</v>
      </c>
      <c r="AQ13" s="18">
        <v>8251</v>
      </c>
      <c r="AR13" s="18">
        <v>10084</v>
      </c>
      <c r="AS13" s="17" t="s">
        <v>100</v>
      </c>
      <c r="AT13" s="18">
        <v>597328</v>
      </c>
      <c r="AU13" s="18">
        <v>280</v>
      </c>
      <c r="AV13" s="18">
        <v>140</v>
      </c>
      <c r="AW13" s="18">
        <v>84</v>
      </c>
      <c r="AX13" s="18">
        <v>252</v>
      </c>
      <c r="AY13" s="18">
        <v>168</v>
      </c>
      <c r="AZ13" s="18">
        <v>112</v>
      </c>
      <c r="BA13" s="18">
        <v>0.67</v>
      </c>
      <c r="BB13" s="18">
        <v>0.34</v>
      </c>
      <c r="BC13" s="18">
        <v>0.18</v>
      </c>
      <c r="BD13" s="18">
        <v>0.54</v>
      </c>
      <c r="BE13" s="18">
        <v>0.39</v>
      </c>
      <c r="BF13" s="18">
        <v>0.22</v>
      </c>
      <c r="BG13" s="17" t="s">
        <v>128</v>
      </c>
    </row>
    <row r="14" spans="1:59" s="19" customFormat="1">
      <c r="A14" s="17" t="s">
        <v>59</v>
      </c>
      <c r="B14" s="17" t="s">
        <v>60</v>
      </c>
      <c r="C14" s="17" t="s">
        <v>122</v>
      </c>
      <c r="D14" s="17" t="s">
        <v>61</v>
      </c>
      <c r="E14" s="18">
        <v>0</v>
      </c>
      <c r="F14" s="18">
        <v>90</v>
      </c>
      <c r="G14" s="18">
        <v>100</v>
      </c>
      <c r="H14" s="17" t="s">
        <v>123</v>
      </c>
      <c r="I14" s="17" t="s">
        <v>62</v>
      </c>
      <c r="J14" s="17" t="s">
        <v>132</v>
      </c>
      <c r="K14" s="17" t="s">
        <v>133</v>
      </c>
      <c r="L14" s="17" t="s">
        <v>134</v>
      </c>
      <c r="M14" s="17" t="s">
        <v>127</v>
      </c>
      <c r="N14" s="18">
        <v>28</v>
      </c>
      <c r="O14" s="17" t="s">
        <v>64</v>
      </c>
      <c r="P14" s="18">
        <v>2</v>
      </c>
      <c r="Q14" s="17" t="s">
        <v>65</v>
      </c>
      <c r="R14" s="18">
        <v>2</v>
      </c>
      <c r="S14" s="17" t="s">
        <v>65</v>
      </c>
      <c r="T14" s="18">
        <v>1</v>
      </c>
      <c r="U14" s="18">
        <v>28</v>
      </c>
      <c r="V14" s="18">
        <v>349</v>
      </c>
      <c r="W14" s="18">
        <v>360.11</v>
      </c>
      <c r="X14" s="18">
        <v>2693</v>
      </c>
      <c r="Y14" s="17" t="s">
        <v>66</v>
      </c>
      <c r="Z14" s="17" t="s">
        <v>60</v>
      </c>
      <c r="AA14" s="17" t="s">
        <v>60</v>
      </c>
      <c r="AB14" s="17" t="s">
        <v>60</v>
      </c>
      <c r="AC14" s="18">
        <v>8250</v>
      </c>
      <c r="AD14" s="18">
        <v>10083</v>
      </c>
      <c r="AE14" s="18">
        <v>0</v>
      </c>
      <c r="AF14" s="18">
        <v>10083</v>
      </c>
      <c r="AG14" s="18">
        <v>0</v>
      </c>
      <c r="AH14" s="18">
        <v>10083</v>
      </c>
      <c r="AI14" s="18">
        <v>4538</v>
      </c>
      <c r="AJ14" s="18">
        <v>5545</v>
      </c>
      <c r="AK14" s="18">
        <v>4538</v>
      </c>
      <c r="AL14" s="18">
        <v>5545</v>
      </c>
      <c r="AM14" s="18">
        <v>4742</v>
      </c>
      <c r="AN14" s="18">
        <v>5341</v>
      </c>
      <c r="AO14" s="18">
        <v>9783</v>
      </c>
      <c r="AP14" s="18">
        <v>300</v>
      </c>
      <c r="AQ14" s="18">
        <v>8251</v>
      </c>
      <c r="AR14" s="18">
        <v>10084</v>
      </c>
      <c r="AS14" s="17" t="s">
        <v>135</v>
      </c>
      <c r="AT14" s="18">
        <v>597328</v>
      </c>
      <c r="AU14" s="18">
        <v>1680</v>
      </c>
      <c r="AV14" s="18">
        <v>1288</v>
      </c>
      <c r="AW14" s="18">
        <v>1596</v>
      </c>
      <c r="AX14" s="18">
        <v>2100</v>
      </c>
      <c r="AY14" s="18">
        <v>1120</v>
      </c>
      <c r="AZ14" s="18">
        <v>1988</v>
      </c>
      <c r="BA14" s="18">
        <v>4.04</v>
      </c>
      <c r="BB14" s="18">
        <v>3.16</v>
      </c>
      <c r="BC14" s="18">
        <v>3.43</v>
      </c>
      <c r="BD14" s="18">
        <v>4.5199999999999996</v>
      </c>
      <c r="BE14" s="18">
        <v>2.63</v>
      </c>
      <c r="BF14" s="18">
        <v>3.98</v>
      </c>
      <c r="BG14" s="17" t="s">
        <v>128</v>
      </c>
    </row>
    <row r="15" spans="1:59" s="19" customFormat="1">
      <c r="A15" s="17" t="s">
        <v>59</v>
      </c>
      <c r="B15" s="17" t="s">
        <v>60</v>
      </c>
      <c r="C15" s="17" t="s">
        <v>122</v>
      </c>
      <c r="D15" s="17" t="s">
        <v>61</v>
      </c>
      <c r="E15" s="18">
        <v>0</v>
      </c>
      <c r="F15" s="18">
        <v>90</v>
      </c>
      <c r="G15" s="18">
        <v>100</v>
      </c>
      <c r="H15" s="17" t="s">
        <v>123</v>
      </c>
      <c r="I15" s="17" t="s">
        <v>62</v>
      </c>
      <c r="J15" s="17" t="s">
        <v>136</v>
      </c>
      <c r="K15" s="17" t="s">
        <v>133</v>
      </c>
      <c r="L15" s="17" t="s">
        <v>137</v>
      </c>
      <c r="M15" s="17" t="s">
        <v>127</v>
      </c>
      <c r="N15" s="18">
        <v>84</v>
      </c>
      <c r="O15" s="17" t="s">
        <v>64</v>
      </c>
      <c r="P15" s="18">
        <v>2</v>
      </c>
      <c r="Q15" s="17" t="s">
        <v>65</v>
      </c>
      <c r="R15" s="18">
        <v>2</v>
      </c>
      <c r="S15" s="17" t="s">
        <v>65</v>
      </c>
      <c r="T15" s="18">
        <v>1</v>
      </c>
      <c r="U15" s="18">
        <v>84</v>
      </c>
      <c r="V15" s="18">
        <v>2082</v>
      </c>
      <c r="W15" s="18">
        <v>360.11</v>
      </c>
      <c r="X15" s="18">
        <v>2693</v>
      </c>
      <c r="Y15" s="17" t="s">
        <v>66</v>
      </c>
      <c r="Z15" s="17" t="s">
        <v>60</v>
      </c>
      <c r="AA15" s="17" t="s">
        <v>60</v>
      </c>
      <c r="AB15" s="17" t="s">
        <v>60</v>
      </c>
      <c r="AC15" s="18">
        <v>26647</v>
      </c>
      <c r="AD15" s="18">
        <v>30249</v>
      </c>
      <c r="AE15" s="18">
        <v>0</v>
      </c>
      <c r="AF15" s="18">
        <v>30249</v>
      </c>
      <c r="AG15" s="18">
        <v>0</v>
      </c>
      <c r="AH15" s="18">
        <v>30249</v>
      </c>
      <c r="AI15" s="18">
        <v>13614</v>
      </c>
      <c r="AJ15" s="18">
        <v>16635</v>
      </c>
      <c r="AK15" s="18">
        <v>13614</v>
      </c>
      <c r="AL15" s="18">
        <v>16635</v>
      </c>
      <c r="AM15" s="18">
        <v>14827</v>
      </c>
      <c r="AN15" s="18">
        <v>15422</v>
      </c>
      <c r="AO15" s="18">
        <v>29949</v>
      </c>
      <c r="AP15" s="18">
        <v>300</v>
      </c>
      <c r="AQ15" s="18">
        <v>26649</v>
      </c>
      <c r="AR15" s="18">
        <v>30253</v>
      </c>
      <c r="AS15" s="17" t="s">
        <v>135</v>
      </c>
      <c r="AT15" s="18">
        <v>597328</v>
      </c>
      <c r="AU15" s="18">
        <v>34188</v>
      </c>
      <c r="AV15" s="18">
        <v>33180</v>
      </c>
      <c r="AW15" s="18">
        <v>37212</v>
      </c>
      <c r="AX15" s="18">
        <v>26796</v>
      </c>
      <c r="AY15" s="18">
        <v>21252</v>
      </c>
      <c r="AZ15" s="18">
        <v>22260</v>
      </c>
      <c r="BA15" s="18">
        <v>82.28</v>
      </c>
      <c r="BB15" s="18">
        <v>81.44</v>
      </c>
      <c r="BC15" s="18">
        <v>80.06</v>
      </c>
      <c r="BD15" s="18">
        <v>57.72</v>
      </c>
      <c r="BE15" s="18">
        <v>49.93</v>
      </c>
      <c r="BF15" s="18">
        <v>44.54</v>
      </c>
      <c r="BG15" s="17" t="s">
        <v>128</v>
      </c>
    </row>
    <row r="16" spans="1:59" s="54" customFormat="1">
      <c r="A16" s="52" t="s">
        <v>59</v>
      </c>
      <c r="B16" s="52" t="s">
        <v>60</v>
      </c>
      <c r="C16" s="52" t="s">
        <v>141</v>
      </c>
      <c r="D16" s="52" t="s">
        <v>61</v>
      </c>
      <c r="E16" s="53">
        <v>25</v>
      </c>
      <c r="F16" s="53">
        <v>0</v>
      </c>
      <c r="G16" s="53">
        <v>0</v>
      </c>
      <c r="H16" s="52" t="s">
        <v>142</v>
      </c>
      <c r="I16" s="52" t="s">
        <v>62</v>
      </c>
      <c r="J16" s="52" t="s">
        <v>143</v>
      </c>
      <c r="K16" s="52" t="s">
        <v>144</v>
      </c>
      <c r="L16" s="52" t="s">
        <v>97</v>
      </c>
      <c r="M16" s="52" t="s">
        <v>145</v>
      </c>
      <c r="N16" s="53">
        <v>30</v>
      </c>
      <c r="O16" s="52" t="s">
        <v>64</v>
      </c>
      <c r="P16" s="53">
        <v>5</v>
      </c>
      <c r="Q16" s="52" t="s">
        <v>65</v>
      </c>
      <c r="R16" s="53">
        <v>5</v>
      </c>
      <c r="S16" s="52" t="s">
        <v>65</v>
      </c>
      <c r="T16" s="53">
        <v>1</v>
      </c>
      <c r="U16" s="53">
        <v>30</v>
      </c>
      <c r="V16" s="53">
        <v>2686</v>
      </c>
      <c r="W16" s="53">
        <v>152.72999999999999</v>
      </c>
      <c r="X16" s="53">
        <v>1159</v>
      </c>
      <c r="Y16" s="52" t="s">
        <v>66</v>
      </c>
      <c r="Z16" s="52" t="s">
        <v>73</v>
      </c>
      <c r="AA16" s="52" t="s">
        <v>60</v>
      </c>
      <c r="AB16" s="52" t="s">
        <v>60</v>
      </c>
      <c r="AC16" s="53">
        <v>3510</v>
      </c>
      <c r="AD16" s="53">
        <v>4582</v>
      </c>
      <c r="AE16" s="53">
        <v>1145</v>
      </c>
      <c r="AF16" s="53">
        <v>3437</v>
      </c>
      <c r="AG16" s="53">
        <v>1145</v>
      </c>
      <c r="AH16" s="53">
        <v>3437</v>
      </c>
      <c r="AI16" s="53">
        <v>0</v>
      </c>
      <c r="AJ16" s="53">
        <v>0</v>
      </c>
      <c r="AK16" s="53">
        <v>0</v>
      </c>
      <c r="AL16" s="53">
        <v>0</v>
      </c>
      <c r="AM16" s="53">
        <v>0</v>
      </c>
      <c r="AN16" s="53">
        <v>0</v>
      </c>
      <c r="AO16" s="53">
        <v>0</v>
      </c>
      <c r="AP16" s="53">
        <v>0</v>
      </c>
      <c r="AQ16" s="53">
        <v>7411</v>
      </c>
      <c r="AR16" s="53">
        <v>9163</v>
      </c>
      <c r="AS16" s="52" t="s">
        <v>69</v>
      </c>
      <c r="AT16" s="53">
        <v>597082</v>
      </c>
      <c r="AU16" s="53">
        <v>11250</v>
      </c>
      <c r="AV16" s="53">
        <v>11310</v>
      </c>
      <c r="AW16" s="53">
        <v>13410</v>
      </c>
      <c r="AX16" s="53">
        <v>15240</v>
      </c>
      <c r="AY16" s="53">
        <v>13770</v>
      </c>
      <c r="AZ16" s="53">
        <v>15600</v>
      </c>
      <c r="BA16" s="53">
        <v>21.1</v>
      </c>
      <c r="BB16" s="53">
        <v>20.170000000000002</v>
      </c>
      <c r="BC16" s="53">
        <v>21.59</v>
      </c>
      <c r="BD16" s="53">
        <v>22.42</v>
      </c>
      <c r="BE16" s="53">
        <v>21.77</v>
      </c>
      <c r="BF16" s="53">
        <v>20.32</v>
      </c>
      <c r="BG16" s="52" t="s">
        <v>115</v>
      </c>
    </row>
    <row r="17" spans="1:59" s="22" customFormat="1">
      <c r="A17" s="20" t="s">
        <v>59</v>
      </c>
      <c r="B17" s="20" t="s">
        <v>60</v>
      </c>
      <c r="C17" s="20" t="s">
        <v>141</v>
      </c>
      <c r="D17" s="20" t="s">
        <v>61</v>
      </c>
      <c r="E17" s="21">
        <v>25</v>
      </c>
      <c r="F17" s="21">
        <v>0</v>
      </c>
      <c r="G17" s="21">
        <v>0</v>
      </c>
      <c r="H17" s="20" t="s">
        <v>142</v>
      </c>
      <c r="I17" s="20" t="s">
        <v>62</v>
      </c>
      <c r="J17" s="20" t="s">
        <v>146</v>
      </c>
      <c r="K17" s="20" t="s">
        <v>147</v>
      </c>
      <c r="L17" s="20" t="s">
        <v>97</v>
      </c>
      <c r="M17" s="20" t="s">
        <v>145</v>
      </c>
      <c r="N17" s="21">
        <v>30</v>
      </c>
      <c r="O17" s="20" t="s">
        <v>64</v>
      </c>
      <c r="P17" s="21">
        <v>5</v>
      </c>
      <c r="Q17" s="20" t="s">
        <v>65</v>
      </c>
      <c r="R17" s="21">
        <v>5</v>
      </c>
      <c r="S17" s="20" t="s">
        <v>65</v>
      </c>
      <c r="T17" s="21">
        <v>1</v>
      </c>
      <c r="U17" s="21">
        <v>30</v>
      </c>
      <c r="V17" s="21">
        <v>1902</v>
      </c>
      <c r="W17" s="21">
        <v>168.57</v>
      </c>
      <c r="X17" s="21">
        <v>1159</v>
      </c>
      <c r="Y17" s="20" t="s">
        <v>66</v>
      </c>
      <c r="Z17" s="20" t="s">
        <v>60</v>
      </c>
      <c r="AA17" s="20" t="s">
        <v>60</v>
      </c>
      <c r="AB17" s="20" t="s">
        <v>60</v>
      </c>
      <c r="AC17" s="21">
        <v>3909</v>
      </c>
      <c r="AD17" s="21">
        <v>5057</v>
      </c>
      <c r="AE17" s="21">
        <v>1145</v>
      </c>
      <c r="AF17" s="21">
        <v>3912</v>
      </c>
      <c r="AG17" s="21">
        <v>1145</v>
      </c>
      <c r="AH17" s="21">
        <v>3912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1">
        <v>0</v>
      </c>
      <c r="AP17" s="21">
        <v>0</v>
      </c>
      <c r="AQ17" s="21">
        <v>7411</v>
      </c>
      <c r="AR17" s="21">
        <v>9163</v>
      </c>
      <c r="AS17" s="20" t="s">
        <v>100</v>
      </c>
      <c r="AT17" s="21">
        <v>597082</v>
      </c>
      <c r="AU17" s="21">
        <v>150</v>
      </c>
      <c r="AV17" s="21">
        <v>5640</v>
      </c>
      <c r="AW17" s="21">
        <v>9690</v>
      </c>
      <c r="AX17" s="21">
        <v>12540</v>
      </c>
      <c r="AY17" s="21">
        <v>12240</v>
      </c>
      <c r="AZ17" s="21">
        <v>16800</v>
      </c>
      <c r="BA17" s="21">
        <v>0.28000000000000003</v>
      </c>
      <c r="BB17" s="21">
        <v>10.06</v>
      </c>
      <c r="BC17" s="21">
        <v>15.6</v>
      </c>
      <c r="BD17" s="21">
        <v>18.45</v>
      </c>
      <c r="BE17" s="21">
        <v>19.350000000000001</v>
      </c>
      <c r="BF17" s="21">
        <v>21.88</v>
      </c>
      <c r="BG17" s="20" t="s">
        <v>115</v>
      </c>
    </row>
    <row r="18" spans="1:59" s="22" customFormat="1">
      <c r="A18" s="20" t="s">
        <v>59</v>
      </c>
      <c r="B18" s="20" t="s">
        <v>60</v>
      </c>
      <c r="C18" s="20" t="s">
        <v>141</v>
      </c>
      <c r="D18" s="20" t="s">
        <v>61</v>
      </c>
      <c r="E18" s="21">
        <v>25</v>
      </c>
      <c r="F18" s="21">
        <v>0</v>
      </c>
      <c r="G18" s="21">
        <v>0</v>
      </c>
      <c r="H18" s="20" t="s">
        <v>142</v>
      </c>
      <c r="I18" s="20" t="s">
        <v>62</v>
      </c>
      <c r="J18" s="20" t="s">
        <v>152</v>
      </c>
      <c r="K18" s="20" t="s">
        <v>149</v>
      </c>
      <c r="L18" s="20" t="s">
        <v>97</v>
      </c>
      <c r="M18" s="20" t="s">
        <v>145</v>
      </c>
      <c r="N18" s="21">
        <v>30</v>
      </c>
      <c r="O18" s="20" t="s">
        <v>64</v>
      </c>
      <c r="P18" s="21">
        <v>5</v>
      </c>
      <c r="Q18" s="20" t="s">
        <v>65</v>
      </c>
      <c r="R18" s="21">
        <v>5</v>
      </c>
      <c r="S18" s="20" t="s">
        <v>65</v>
      </c>
      <c r="T18" s="21">
        <v>1</v>
      </c>
      <c r="U18" s="21">
        <v>30</v>
      </c>
      <c r="V18" s="21">
        <v>7772</v>
      </c>
      <c r="W18" s="21">
        <v>168.57</v>
      </c>
      <c r="X18" s="21">
        <v>1159</v>
      </c>
      <c r="Y18" s="20" t="s">
        <v>66</v>
      </c>
      <c r="Z18" s="20" t="s">
        <v>60</v>
      </c>
      <c r="AA18" s="20" t="s">
        <v>60</v>
      </c>
      <c r="AB18" s="20" t="s">
        <v>60</v>
      </c>
      <c r="AC18" s="21">
        <v>3909</v>
      </c>
      <c r="AD18" s="21">
        <v>5057</v>
      </c>
      <c r="AE18" s="21">
        <v>1145</v>
      </c>
      <c r="AF18" s="21">
        <v>3912</v>
      </c>
      <c r="AG18" s="21">
        <v>1145</v>
      </c>
      <c r="AH18" s="21">
        <v>3912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1">
        <v>0</v>
      </c>
      <c r="AP18" s="21">
        <v>0</v>
      </c>
      <c r="AQ18" s="21">
        <v>7411</v>
      </c>
      <c r="AR18" s="21">
        <v>9163</v>
      </c>
      <c r="AS18" s="20" t="s">
        <v>151</v>
      </c>
      <c r="AT18" s="21">
        <v>597082</v>
      </c>
      <c r="AU18" s="21">
        <v>40410</v>
      </c>
      <c r="AV18" s="21">
        <v>37830</v>
      </c>
      <c r="AW18" s="21">
        <v>37560</v>
      </c>
      <c r="AX18" s="21">
        <v>38580</v>
      </c>
      <c r="AY18" s="21">
        <v>35970</v>
      </c>
      <c r="AZ18" s="21">
        <v>42810</v>
      </c>
      <c r="BA18" s="21">
        <v>75.8</v>
      </c>
      <c r="BB18" s="21">
        <v>67.47</v>
      </c>
      <c r="BC18" s="21">
        <v>60.48</v>
      </c>
      <c r="BD18" s="21">
        <v>56.76</v>
      </c>
      <c r="BE18" s="21">
        <v>56.87</v>
      </c>
      <c r="BF18" s="21">
        <v>55.76</v>
      </c>
      <c r="BG18" s="20" t="s">
        <v>115</v>
      </c>
    </row>
    <row r="19" spans="1:59" s="22" customFormat="1">
      <c r="A19" s="20" t="s">
        <v>59</v>
      </c>
      <c r="B19" s="20" t="s">
        <v>60</v>
      </c>
      <c r="C19" s="20" t="s">
        <v>141</v>
      </c>
      <c r="D19" s="20" t="s">
        <v>61</v>
      </c>
      <c r="E19" s="21">
        <v>25</v>
      </c>
      <c r="F19" s="21">
        <v>0</v>
      </c>
      <c r="G19" s="21">
        <v>0</v>
      </c>
      <c r="H19" s="20" t="s">
        <v>142</v>
      </c>
      <c r="I19" s="20" t="s">
        <v>62</v>
      </c>
      <c r="J19" s="20" t="s">
        <v>148</v>
      </c>
      <c r="K19" s="20" t="s">
        <v>149</v>
      </c>
      <c r="L19" s="20" t="s">
        <v>150</v>
      </c>
      <c r="M19" s="20" t="s">
        <v>145</v>
      </c>
      <c r="N19" s="21">
        <v>10</v>
      </c>
      <c r="O19" s="20" t="s">
        <v>64</v>
      </c>
      <c r="P19" s="21">
        <v>5</v>
      </c>
      <c r="Q19" s="20" t="s">
        <v>65</v>
      </c>
      <c r="R19" s="21">
        <v>5</v>
      </c>
      <c r="S19" s="20" t="s">
        <v>65</v>
      </c>
      <c r="T19" s="21">
        <v>1</v>
      </c>
      <c r="U19" s="21">
        <v>10</v>
      </c>
      <c r="V19" s="21">
        <v>867</v>
      </c>
      <c r="W19" s="21">
        <v>176.7</v>
      </c>
      <c r="X19" s="21">
        <v>1159</v>
      </c>
      <c r="Y19" s="20" t="s">
        <v>66</v>
      </c>
      <c r="Z19" s="20" t="s">
        <v>60</v>
      </c>
      <c r="AA19" s="20" t="s">
        <v>60</v>
      </c>
      <c r="AB19" s="20" t="s">
        <v>60</v>
      </c>
      <c r="AC19" s="21">
        <v>1303</v>
      </c>
      <c r="AD19" s="21">
        <v>1767</v>
      </c>
      <c r="AE19" s="21">
        <v>382</v>
      </c>
      <c r="AF19" s="21">
        <v>1385</v>
      </c>
      <c r="AG19" s="21">
        <v>382</v>
      </c>
      <c r="AH19" s="21">
        <v>1385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1">
        <v>0</v>
      </c>
      <c r="AP19" s="21">
        <v>0</v>
      </c>
      <c r="AQ19" s="21">
        <v>2322</v>
      </c>
      <c r="AR19" s="21">
        <v>3054</v>
      </c>
      <c r="AS19" s="20" t="s">
        <v>151</v>
      </c>
      <c r="AT19" s="21">
        <v>597082</v>
      </c>
      <c r="AU19" s="21">
        <v>1500</v>
      </c>
      <c r="AV19" s="21">
        <v>1290</v>
      </c>
      <c r="AW19" s="21">
        <v>1440</v>
      </c>
      <c r="AX19" s="21">
        <v>1610</v>
      </c>
      <c r="AY19" s="21">
        <v>1270</v>
      </c>
      <c r="AZ19" s="21">
        <v>1560</v>
      </c>
      <c r="BA19" s="21">
        <v>2.81</v>
      </c>
      <c r="BB19" s="21">
        <v>2.2999999999999998</v>
      </c>
      <c r="BC19" s="21">
        <v>2.3199999999999998</v>
      </c>
      <c r="BD19" s="21">
        <v>2.37</v>
      </c>
      <c r="BE19" s="21">
        <v>2.0099999999999998</v>
      </c>
      <c r="BF19" s="21">
        <v>2.0299999999999998</v>
      </c>
      <c r="BG19" s="20" t="s">
        <v>115</v>
      </c>
    </row>
    <row r="20" spans="1:59" s="57" customFormat="1">
      <c r="A20" s="23" t="s">
        <v>59</v>
      </c>
      <c r="B20" s="23" t="s">
        <v>60</v>
      </c>
      <c r="C20" s="23" t="s">
        <v>153</v>
      </c>
      <c r="D20" s="23" t="s">
        <v>61</v>
      </c>
      <c r="E20" s="24">
        <v>25</v>
      </c>
      <c r="F20" s="24">
        <v>0</v>
      </c>
      <c r="G20" s="24">
        <v>0</v>
      </c>
      <c r="H20" s="23" t="s">
        <v>154</v>
      </c>
      <c r="I20" s="23" t="s">
        <v>62</v>
      </c>
      <c r="J20" s="23" t="s">
        <v>160</v>
      </c>
      <c r="K20" s="23" t="s">
        <v>156</v>
      </c>
      <c r="L20" s="23" t="s">
        <v>161</v>
      </c>
      <c r="M20" s="23" t="s">
        <v>158</v>
      </c>
      <c r="N20" s="24">
        <v>90</v>
      </c>
      <c r="O20" s="23" t="s">
        <v>64</v>
      </c>
      <c r="P20" s="24">
        <v>0.4</v>
      </c>
      <c r="Q20" s="23" t="s">
        <v>65</v>
      </c>
      <c r="R20" s="24">
        <v>0.4</v>
      </c>
      <c r="S20" s="23" t="s">
        <v>65</v>
      </c>
      <c r="T20" s="24">
        <v>1</v>
      </c>
      <c r="U20" s="24">
        <v>90</v>
      </c>
      <c r="V20" s="24">
        <v>120</v>
      </c>
      <c r="W20" s="24">
        <v>98.64</v>
      </c>
      <c r="X20" s="24">
        <v>3135</v>
      </c>
      <c r="Y20" s="23" t="s">
        <v>66</v>
      </c>
      <c r="Z20" s="23" t="s">
        <v>60</v>
      </c>
      <c r="AA20" s="23" t="s">
        <v>60</v>
      </c>
      <c r="AB20" s="23" t="s">
        <v>60</v>
      </c>
      <c r="AC20" s="24">
        <v>7150</v>
      </c>
      <c r="AD20" s="24">
        <v>8878</v>
      </c>
      <c r="AE20" s="24">
        <v>2220</v>
      </c>
      <c r="AF20" s="24">
        <v>6658</v>
      </c>
      <c r="AG20" s="24">
        <v>2220</v>
      </c>
      <c r="AH20" s="24">
        <v>6658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  <c r="AN20" s="24">
        <v>0</v>
      </c>
      <c r="AO20" s="24">
        <v>0</v>
      </c>
      <c r="AP20" s="24">
        <v>0</v>
      </c>
      <c r="AQ20" s="24">
        <v>16259</v>
      </c>
      <c r="AR20" s="24">
        <v>18863</v>
      </c>
      <c r="AS20" s="23" t="s">
        <v>159</v>
      </c>
      <c r="AT20" s="24">
        <v>596664</v>
      </c>
      <c r="AU20" s="24">
        <v>0</v>
      </c>
      <c r="AV20" s="24">
        <v>90</v>
      </c>
      <c r="AW20" s="24">
        <v>540</v>
      </c>
      <c r="AX20" s="24">
        <v>2880</v>
      </c>
      <c r="AY20" s="24">
        <v>1980</v>
      </c>
      <c r="AZ20" s="24">
        <v>5310</v>
      </c>
      <c r="BA20" s="24">
        <v>0</v>
      </c>
      <c r="BB20" s="24">
        <v>7.0000000000000007E-2</v>
      </c>
      <c r="BC20" s="24">
        <v>0.3</v>
      </c>
      <c r="BD20" s="24">
        <v>1.6</v>
      </c>
      <c r="BE20" s="24">
        <v>1.23</v>
      </c>
      <c r="BF20" s="24">
        <v>2.5499999999999998</v>
      </c>
      <c r="BG20" s="23" t="s">
        <v>83</v>
      </c>
    </row>
    <row r="21" spans="1:59" s="26" customFormat="1">
      <c r="A21" s="55" t="s">
        <v>59</v>
      </c>
      <c r="B21" s="55" t="s">
        <v>60</v>
      </c>
      <c r="C21" s="55" t="s">
        <v>153</v>
      </c>
      <c r="D21" s="55" t="s">
        <v>61</v>
      </c>
      <c r="E21" s="56">
        <v>25</v>
      </c>
      <c r="F21" s="56">
        <v>0</v>
      </c>
      <c r="G21" s="56">
        <v>0</v>
      </c>
      <c r="H21" s="55" t="s">
        <v>154</v>
      </c>
      <c r="I21" s="55" t="s">
        <v>62</v>
      </c>
      <c r="J21" s="55" t="s">
        <v>155</v>
      </c>
      <c r="K21" s="55" t="s">
        <v>156</v>
      </c>
      <c r="L21" s="55" t="s">
        <v>157</v>
      </c>
      <c r="M21" s="55" t="s">
        <v>158</v>
      </c>
      <c r="N21" s="56">
        <v>30</v>
      </c>
      <c r="O21" s="55" t="s">
        <v>64</v>
      </c>
      <c r="P21" s="56">
        <v>0.4</v>
      </c>
      <c r="Q21" s="55" t="s">
        <v>65</v>
      </c>
      <c r="R21" s="56">
        <v>0.4</v>
      </c>
      <c r="S21" s="55" t="s">
        <v>65</v>
      </c>
      <c r="T21" s="56">
        <v>1</v>
      </c>
      <c r="U21" s="56">
        <v>30</v>
      </c>
      <c r="V21" s="56">
        <v>494</v>
      </c>
      <c r="W21" s="56">
        <v>104.8</v>
      </c>
      <c r="X21" s="56">
        <v>3135</v>
      </c>
      <c r="Y21" s="55" t="s">
        <v>66</v>
      </c>
      <c r="Z21" s="55" t="s">
        <v>73</v>
      </c>
      <c r="AA21" s="55" t="s">
        <v>60</v>
      </c>
      <c r="AB21" s="55" t="s">
        <v>60</v>
      </c>
      <c r="AC21" s="56">
        <v>2390</v>
      </c>
      <c r="AD21" s="56">
        <v>3144</v>
      </c>
      <c r="AE21" s="56">
        <v>786</v>
      </c>
      <c r="AF21" s="56">
        <v>2358</v>
      </c>
      <c r="AG21" s="56">
        <v>786</v>
      </c>
      <c r="AH21" s="56">
        <v>2358</v>
      </c>
      <c r="AI21" s="56">
        <v>0</v>
      </c>
      <c r="AJ21" s="56">
        <v>0</v>
      </c>
      <c r="AK21" s="56">
        <v>0</v>
      </c>
      <c r="AL21" s="56">
        <v>0</v>
      </c>
      <c r="AM21" s="56">
        <v>0</v>
      </c>
      <c r="AN21" s="56">
        <v>0</v>
      </c>
      <c r="AO21" s="56">
        <v>0</v>
      </c>
      <c r="AP21" s="56">
        <v>0</v>
      </c>
      <c r="AQ21" s="56">
        <v>4860</v>
      </c>
      <c r="AR21" s="56">
        <v>6287</v>
      </c>
      <c r="AS21" s="55" t="s">
        <v>159</v>
      </c>
      <c r="AT21" s="56">
        <v>596664</v>
      </c>
      <c r="AU21" s="56">
        <v>0</v>
      </c>
      <c r="AV21" s="56">
        <v>0</v>
      </c>
      <c r="AW21" s="56">
        <v>540</v>
      </c>
      <c r="AX21" s="56">
        <v>3090</v>
      </c>
      <c r="AY21" s="56">
        <v>3810</v>
      </c>
      <c r="AZ21" s="56">
        <v>7380</v>
      </c>
      <c r="BA21" s="56">
        <v>0</v>
      </c>
      <c r="BB21" s="56">
        <v>0</v>
      </c>
      <c r="BC21" s="56">
        <v>0.3</v>
      </c>
      <c r="BD21" s="56">
        <v>1.71</v>
      </c>
      <c r="BE21" s="56">
        <v>2.36</v>
      </c>
      <c r="BF21" s="56">
        <v>3.54</v>
      </c>
      <c r="BG21" s="55" t="s">
        <v>83</v>
      </c>
    </row>
    <row r="22" spans="1:59" s="7" customFormat="1">
      <c r="A22" s="23" t="s">
        <v>59</v>
      </c>
      <c r="B22" s="23" t="s">
        <v>60</v>
      </c>
      <c r="C22" s="23" t="s">
        <v>153</v>
      </c>
      <c r="D22" s="23" t="s">
        <v>61</v>
      </c>
      <c r="E22" s="24">
        <v>25</v>
      </c>
      <c r="F22" s="24">
        <v>0</v>
      </c>
      <c r="G22" s="24">
        <v>0</v>
      </c>
      <c r="H22" s="23" t="s">
        <v>154</v>
      </c>
      <c r="I22" s="23" t="s">
        <v>62</v>
      </c>
      <c r="J22" s="23" t="s">
        <v>170</v>
      </c>
      <c r="K22" s="23" t="s">
        <v>169</v>
      </c>
      <c r="L22" s="23" t="s">
        <v>161</v>
      </c>
      <c r="M22" s="23" t="s">
        <v>158</v>
      </c>
      <c r="N22" s="24">
        <v>90</v>
      </c>
      <c r="O22" s="23" t="s">
        <v>64</v>
      </c>
      <c r="P22" s="24">
        <v>0.4</v>
      </c>
      <c r="Q22" s="23" t="s">
        <v>65</v>
      </c>
      <c r="R22" s="24">
        <v>0.4</v>
      </c>
      <c r="S22" s="23" t="s">
        <v>65</v>
      </c>
      <c r="T22" s="24">
        <v>1</v>
      </c>
      <c r="U22" s="24">
        <v>90</v>
      </c>
      <c r="V22" s="24">
        <v>520</v>
      </c>
      <c r="W22" s="24">
        <v>113.82</v>
      </c>
      <c r="X22" s="24">
        <v>3135</v>
      </c>
      <c r="Y22" s="23" t="s">
        <v>66</v>
      </c>
      <c r="Z22" s="23" t="s">
        <v>60</v>
      </c>
      <c r="AA22" s="23" t="s">
        <v>60</v>
      </c>
      <c r="AB22" s="23" t="s">
        <v>60</v>
      </c>
      <c r="AC22" s="24">
        <v>8397</v>
      </c>
      <c r="AD22" s="24">
        <v>10244</v>
      </c>
      <c r="AE22" s="24">
        <v>2358</v>
      </c>
      <c r="AF22" s="24">
        <v>7886</v>
      </c>
      <c r="AG22" s="24">
        <v>2561</v>
      </c>
      <c r="AH22" s="24">
        <v>7683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0</v>
      </c>
      <c r="AP22" s="24">
        <v>0</v>
      </c>
      <c r="AQ22" s="24">
        <v>16259</v>
      </c>
      <c r="AR22" s="24">
        <v>18863</v>
      </c>
      <c r="AS22" s="23" t="s">
        <v>69</v>
      </c>
      <c r="AT22" s="24">
        <v>596664</v>
      </c>
      <c r="AU22" s="24">
        <v>450</v>
      </c>
      <c r="AV22" s="24">
        <v>8370</v>
      </c>
      <c r="AW22" s="24">
        <v>8100</v>
      </c>
      <c r="AX22" s="24">
        <v>8280</v>
      </c>
      <c r="AY22" s="24">
        <v>9990</v>
      </c>
      <c r="AZ22" s="24">
        <v>11610</v>
      </c>
      <c r="BA22" s="24">
        <v>0.42</v>
      </c>
      <c r="BB22" s="24">
        <v>6.78</v>
      </c>
      <c r="BC22" s="24">
        <v>4.55</v>
      </c>
      <c r="BD22" s="24">
        <v>4.59</v>
      </c>
      <c r="BE22" s="24">
        <v>6.18</v>
      </c>
      <c r="BF22" s="24">
        <v>5.57</v>
      </c>
      <c r="BG22" s="23" t="s">
        <v>83</v>
      </c>
    </row>
    <row r="23" spans="1:59" s="39" customFormat="1">
      <c r="A23" s="23" t="s">
        <v>59</v>
      </c>
      <c r="B23" s="23" t="s">
        <v>60</v>
      </c>
      <c r="C23" s="23" t="s">
        <v>153</v>
      </c>
      <c r="D23" s="23" t="s">
        <v>61</v>
      </c>
      <c r="E23" s="24">
        <v>25</v>
      </c>
      <c r="F23" s="24">
        <v>0</v>
      </c>
      <c r="G23" s="24">
        <v>0</v>
      </c>
      <c r="H23" s="23" t="s">
        <v>154</v>
      </c>
      <c r="I23" s="23" t="s">
        <v>62</v>
      </c>
      <c r="J23" s="23" t="s">
        <v>168</v>
      </c>
      <c r="K23" s="23" t="s">
        <v>169</v>
      </c>
      <c r="L23" s="23" t="s">
        <v>157</v>
      </c>
      <c r="M23" s="23" t="s">
        <v>158</v>
      </c>
      <c r="N23" s="24">
        <v>30</v>
      </c>
      <c r="O23" s="23" t="s">
        <v>64</v>
      </c>
      <c r="P23" s="24">
        <v>0.4</v>
      </c>
      <c r="Q23" s="23" t="s">
        <v>65</v>
      </c>
      <c r="R23" s="24">
        <v>0.4</v>
      </c>
      <c r="S23" s="23" t="s">
        <v>65</v>
      </c>
      <c r="T23" s="24">
        <v>1</v>
      </c>
      <c r="U23" s="24">
        <v>30</v>
      </c>
      <c r="V23" s="24">
        <v>2188</v>
      </c>
      <c r="W23" s="24">
        <v>122.73</v>
      </c>
      <c r="X23" s="24">
        <v>3135</v>
      </c>
      <c r="Y23" s="23" t="s">
        <v>66</v>
      </c>
      <c r="Z23" s="23" t="s">
        <v>60</v>
      </c>
      <c r="AA23" s="23" t="s">
        <v>60</v>
      </c>
      <c r="AB23" s="23" t="s">
        <v>60</v>
      </c>
      <c r="AC23" s="24">
        <v>2799</v>
      </c>
      <c r="AD23" s="24">
        <v>3682</v>
      </c>
      <c r="AE23" s="24">
        <v>786</v>
      </c>
      <c r="AF23" s="24">
        <v>2896</v>
      </c>
      <c r="AG23" s="24">
        <v>920</v>
      </c>
      <c r="AH23" s="24">
        <v>2762</v>
      </c>
      <c r="AI23" s="24">
        <v>0</v>
      </c>
      <c r="AJ23" s="24">
        <v>0</v>
      </c>
      <c r="AK23" s="24">
        <v>0</v>
      </c>
      <c r="AL23" s="24">
        <v>0</v>
      </c>
      <c r="AM23" s="24">
        <v>0</v>
      </c>
      <c r="AN23" s="24">
        <v>0</v>
      </c>
      <c r="AO23" s="24">
        <v>0</v>
      </c>
      <c r="AP23" s="24">
        <v>0</v>
      </c>
      <c r="AQ23" s="24">
        <v>4860</v>
      </c>
      <c r="AR23" s="24">
        <v>6287</v>
      </c>
      <c r="AS23" s="23" t="s">
        <v>69</v>
      </c>
      <c r="AT23" s="24">
        <v>596664</v>
      </c>
      <c r="AU23" s="24">
        <v>300</v>
      </c>
      <c r="AV23" s="24">
        <v>6240</v>
      </c>
      <c r="AW23" s="24">
        <v>9900</v>
      </c>
      <c r="AX23" s="24">
        <v>14310</v>
      </c>
      <c r="AY23" s="24">
        <v>14970</v>
      </c>
      <c r="AZ23" s="24">
        <v>19920</v>
      </c>
      <c r="BA23" s="24">
        <v>0.28000000000000003</v>
      </c>
      <c r="BB23" s="24">
        <v>5.05</v>
      </c>
      <c r="BC23" s="24">
        <v>5.56</v>
      </c>
      <c r="BD23" s="24">
        <v>7.94</v>
      </c>
      <c r="BE23" s="24">
        <v>9.26</v>
      </c>
      <c r="BF23" s="24">
        <v>9.56</v>
      </c>
      <c r="BG23" s="23" t="s">
        <v>83</v>
      </c>
    </row>
    <row r="24" spans="1:59" s="25" customFormat="1">
      <c r="A24" s="23" t="s">
        <v>59</v>
      </c>
      <c r="B24" s="23" t="s">
        <v>60</v>
      </c>
      <c r="C24" s="23" t="s">
        <v>153</v>
      </c>
      <c r="D24" s="23" t="s">
        <v>61</v>
      </c>
      <c r="E24" s="24">
        <v>25</v>
      </c>
      <c r="F24" s="24">
        <v>0</v>
      </c>
      <c r="G24" s="24">
        <v>0</v>
      </c>
      <c r="H24" s="23" t="s">
        <v>154</v>
      </c>
      <c r="I24" s="23" t="s">
        <v>62</v>
      </c>
      <c r="J24" s="23" t="s">
        <v>166</v>
      </c>
      <c r="K24" s="23" t="s">
        <v>167</v>
      </c>
      <c r="L24" s="23" t="s">
        <v>157</v>
      </c>
      <c r="M24" s="23" t="s">
        <v>158</v>
      </c>
      <c r="N24" s="24">
        <v>30</v>
      </c>
      <c r="O24" s="23" t="s">
        <v>64</v>
      </c>
      <c r="P24" s="24">
        <v>0.4</v>
      </c>
      <c r="Q24" s="23" t="s">
        <v>65</v>
      </c>
      <c r="R24" s="24">
        <v>0.4</v>
      </c>
      <c r="S24" s="23" t="s">
        <v>65</v>
      </c>
      <c r="T24" s="24">
        <v>1</v>
      </c>
      <c r="U24" s="24">
        <v>30</v>
      </c>
      <c r="V24" s="24">
        <v>5772</v>
      </c>
      <c r="W24" s="24">
        <v>152.37</v>
      </c>
      <c r="X24" s="24">
        <v>3135</v>
      </c>
      <c r="Y24" s="23" t="s">
        <v>66</v>
      </c>
      <c r="Z24" s="23" t="s">
        <v>60</v>
      </c>
      <c r="AA24" s="23" t="s">
        <v>60</v>
      </c>
      <c r="AB24" s="23" t="s">
        <v>60</v>
      </c>
      <c r="AC24" s="24">
        <v>3499</v>
      </c>
      <c r="AD24" s="24">
        <v>4571</v>
      </c>
      <c r="AE24" s="24">
        <v>786</v>
      </c>
      <c r="AF24" s="24">
        <v>3785</v>
      </c>
      <c r="AG24" s="24">
        <v>920</v>
      </c>
      <c r="AH24" s="24">
        <v>3651</v>
      </c>
      <c r="AI24" s="24">
        <v>0</v>
      </c>
      <c r="AJ24" s="24">
        <v>0</v>
      </c>
      <c r="AK24" s="24">
        <v>0</v>
      </c>
      <c r="AL24" s="24">
        <v>0</v>
      </c>
      <c r="AM24" s="24">
        <v>0</v>
      </c>
      <c r="AN24" s="24">
        <v>0</v>
      </c>
      <c r="AO24" s="24">
        <v>0</v>
      </c>
      <c r="AP24" s="24">
        <v>0</v>
      </c>
      <c r="AQ24" s="24">
        <v>4860</v>
      </c>
      <c r="AR24" s="24">
        <v>6287</v>
      </c>
      <c r="AS24" s="23" t="s">
        <v>100</v>
      </c>
      <c r="AT24" s="24">
        <v>596664</v>
      </c>
      <c r="AU24" s="24">
        <v>1560</v>
      </c>
      <c r="AV24" s="24">
        <v>14220</v>
      </c>
      <c r="AW24" s="24">
        <v>28350</v>
      </c>
      <c r="AX24" s="24">
        <v>38310</v>
      </c>
      <c r="AY24" s="24">
        <v>37380</v>
      </c>
      <c r="AZ24" s="24">
        <v>53340</v>
      </c>
      <c r="BA24" s="24">
        <v>1.46</v>
      </c>
      <c r="BB24" s="24">
        <v>11.51</v>
      </c>
      <c r="BC24" s="24">
        <v>15.92</v>
      </c>
      <c r="BD24" s="24">
        <v>21.25</v>
      </c>
      <c r="BE24" s="24">
        <v>23.13</v>
      </c>
      <c r="BF24" s="24">
        <v>25.59</v>
      </c>
      <c r="BG24" s="23" t="s">
        <v>83</v>
      </c>
    </row>
    <row r="25" spans="1:59" s="25" customFormat="1">
      <c r="A25" s="23" t="s">
        <v>59</v>
      </c>
      <c r="B25" s="23" t="s">
        <v>60</v>
      </c>
      <c r="C25" s="5" t="s">
        <v>153</v>
      </c>
      <c r="D25" s="5" t="s">
        <v>61</v>
      </c>
      <c r="E25" s="6">
        <v>25</v>
      </c>
      <c r="F25" s="6">
        <v>0</v>
      </c>
      <c r="G25" s="6">
        <v>0</v>
      </c>
      <c r="H25" s="5" t="s">
        <v>154</v>
      </c>
      <c r="I25" s="5" t="s">
        <v>62</v>
      </c>
      <c r="J25" s="5" t="s">
        <v>165</v>
      </c>
      <c r="K25" s="5" t="s">
        <v>163</v>
      </c>
      <c r="L25" s="5" t="s">
        <v>161</v>
      </c>
      <c r="M25" s="5" t="s">
        <v>158</v>
      </c>
      <c r="N25" s="6">
        <v>90</v>
      </c>
      <c r="O25" s="5" t="s">
        <v>64</v>
      </c>
      <c r="P25" s="6">
        <v>0.4</v>
      </c>
      <c r="Q25" s="5" t="s">
        <v>65</v>
      </c>
      <c r="R25" s="6">
        <v>0.4</v>
      </c>
      <c r="S25" s="5" t="s">
        <v>65</v>
      </c>
      <c r="T25" s="6">
        <v>1</v>
      </c>
      <c r="U25" s="6">
        <v>90</v>
      </c>
      <c r="V25" s="6">
        <v>3445</v>
      </c>
      <c r="W25" s="6">
        <v>224.66</v>
      </c>
      <c r="X25" s="6">
        <v>3135</v>
      </c>
      <c r="Y25" s="5" t="s">
        <v>66</v>
      </c>
      <c r="Z25" s="5" t="s">
        <v>60</v>
      </c>
      <c r="AA25" s="5" t="s">
        <v>98</v>
      </c>
      <c r="AB25" s="5" t="s">
        <v>60</v>
      </c>
      <c r="AC25" s="6">
        <v>17496</v>
      </c>
      <c r="AD25" s="6">
        <v>20219</v>
      </c>
      <c r="AE25" s="6">
        <v>2358</v>
      </c>
      <c r="AF25" s="6">
        <v>17861</v>
      </c>
      <c r="AG25" s="6">
        <v>2761</v>
      </c>
      <c r="AH25" s="6">
        <v>17458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16259</v>
      </c>
      <c r="AR25" s="6">
        <v>18863</v>
      </c>
      <c r="AS25" s="5" t="s">
        <v>164</v>
      </c>
      <c r="AT25" s="6">
        <v>596664</v>
      </c>
      <c r="AU25" s="6">
        <v>48960</v>
      </c>
      <c r="AV25" s="6">
        <v>23940</v>
      </c>
      <c r="AW25" s="6">
        <v>73080</v>
      </c>
      <c r="AX25" s="6">
        <v>62460</v>
      </c>
      <c r="AY25" s="6">
        <v>45090</v>
      </c>
      <c r="AZ25" s="6">
        <v>56520</v>
      </c>
      <c r="BA25" s="6">
        <v>45.93</v>
      </c>
      <c r="BB25" s="6">
        <v>19.38</v>
      </c>
      <c r="BC25" s="6">
        <v>41.04</v>
      </c>
      <c r="BD25" s="6">
        <v>34.65</v>
      </c>
      <c r="BE25" s="6">
        <v>27.91</v>
      </c>
      <c r="BF25" s="6">
        <v>27.12</v>
      </c>
      <c r="BG25" s="5" t="s">
        <v>83</v>
      </c>
    </row>
    <row r="26" spans="1:59" s="26" customFormat="1">
      <c r="A26" s="23" t="s">
        <v>59</v>
      </c>
      <c r="B26" s="23" t="s">
        <v>60</v>
      </c>
      <c r="C26" s="5" t="s">
        <v>153</v>
      </c>
      <c r="D26" s="5" t="s">
        <v>61</v>
      </c>
      <c r="E26" s="6">
        <v>25</v>
      </c>
      <c r="F26" s="6">
        <v>0</v>
      </c>
      <c r="G26" s="6">
        <v>0</v>
      </c>
      <c r="H26" s="5" t="s">
        <v>154</v>
      </c>
      <c r="I26" s="5" t="s">
        <v>62</v>
      </c>
      <c r="J26" s="5" t="s">
        <v>162</v>
      </c>
      <c r="K26" s="5" t="s">
        <v>163</v>
      </c>
      <c r="L26" s="5" t="s">
        <v>157</v>
      </c>
      <c r="M26" s="5" t="s">
        <v>158</v>
      </c>
      <c r="N26" s="6">
        <v>30</v>
      </c>
      <c r="O26" s="5" t="s">
        <v>64</v>
      </c>
      <c r="P26" s="6">
        <v>0.4</v>
      </c>
      <c r="Q26" s="5" t="s">
        <v>65</v>
      </c>
      <c r="R26" s="6">
        <v>0.4</v>
      </c>
      <c r="S26" s="5" t="s">
        <v>65</v>
      </c>
      <c r="T26" s="6">
        <v>1</v>
      </c>
      <c r="U26" s="6">
        <v>30</v>
      </c>
      <c r="V26" s="6">
        <v>11238</v>
      </c>
      <c r="W26" s="6">
        <v>247.77</v>
      </c>
      <c r="X26" s="6">
        <v>3135</v>
      </c>
      <c r="Y26" s="5" t="s">
        <v>66</v>
      </c>
      <c r="Z26" s="5" t="s">
        <v>60</v>
      </c>
      <c r="AA26" s="5" t="s">
        <v>98</v>
      </c>
      <c r="AB26" s="5" t="s">
        <v>60</v>
      </c>
      <c r="AC26" s="6">
        <v>5832</v>
      </c>
      <c r="AD26" s="6">
        <v>7433</v>
      </c>
      <c r="AE26" s="6">
        <v>786</v>
      </c>
      <c r="AF26" s="6">
        <v>6647</v>
      </c>
      <c r="AG26" s="6">
        <v>920</v>
      </c>
      <c r="AH26" s="6">
        <v>6513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4860</v>
      </c>
      <c r="AR26" s="6">
        <v>6287</v>
      </c>
      <c r="AS26" s="5" t="s">
        <v>164</v>
      </c>
      <c r="AT26" s="6">
        <v>596664</v>
      </c>
      <c r="AU26" s="6">
        <v>55320</v>
      </c>
      <c r="AV26" s="6">
        <v>70650</v>
      </c>
      <c r="AW26" s="6">
        <v>57540</v>
      </c>
      <c r="AX26" s="6">
        <v>50910</v>
      </c>
      <c r="AY26" s="6">
        <v>48360</v>
      </c>
      <c r="AZ26" s="6">
        <v>54360</v>
      </c>
      <c r="BA26" s="6">
        <v>51.9</v>
      </c>
      <c r="BB26" s="6">
        <v>57.2</v>
      </c>
      <c r="BC26" s="6">
        <v>32.32</v>
      </c>
      <c r="BD26" s="6">
        <v>28.25</v>
      </c>
      <c r="BE26" s="6">
        <v>29.93</v>
      </c>
      <c r="BF26" s="6">
        <v>26.08</v>
      </c>
      <c r="BG26" s="5" t="s">
        <v>83</v>
      </c>
    </row>
    <row r="27" spans="1:59" s="29" customFormat="1">
      <c r="A27" s="27" t="s">
        <v>59</v>
      </c>
      <c r="B27" s="27" t="s">
        <v>594</v>
      </c>
      <c r="C27" s="27" t="s">
        <v>171</v>
      </c>
      <c r="D27" s="27" t="s">
        <v>61</v>
      </c>
      <c r="E27" s="28">
        <v>0</v>
      </c>
      <c r="F27" s="28">
        <v>0</v>
      </c>
      <c r="G27" s="28">
        <v>100</v>
      </c>
      <c r="H27" s="27" t="s">
        <v>172</v>
      </c>
      <c r="I27" s="27" t="s">
        <v>62</v>
      </c>
      <c r="J27" s="27" t="s">
        <v>186</v>
      </c>
      <c r="K27" s="27" t="s">
        <v>187</v>
      </c>
      <c r="L27" s="27" t="s">
        <v>188</v>
      </c>
      <c r="M27" s="27" t="s">
        <v>175</v>
      </c>
      <c r="N27" s="28">
        <v>30</v>
      </c>
      <c r="O27" s="27" t="s">
        <v>64</v>
      </c>
      <c r="P27" s="28">
        <v>200</v>
      </c>
      <c r="Q27" s="27" t="s">
        <v>65</v>
      </c>
      <c r="R27" s="28">
        <v>1</v>
      </c>
      <c r="S27" s="27" t="s">
        <v>176</v>
      </c>
      <c r="T27" s="28">
        <v>200</v>
      </c>
      <c r="U27" s="28">
        <v>30</v>
      </c>
      <c r="V27" s="28">
        <v>0</v>
      </c>
      <c r="W27" s="28">
        <f>AD27/30</f>
        <v>1817.8</v>
      </c>
      <c r="X27" s="28">
        <v>1554</v>
      </c>
      <c r="Y27" s="27" t="s">
        <v>66</v>
      </c>
      <c r="Z27" s="27" t="s">
        <v>60</v>
      </c>
      <c r="AA27" s="27" t="s">
        <v>60</v>
      </c>
      <c r="AB27" s="27" t="s">
        <v>60</v>
      </c>
      <c r="AC27" s="28">
        <v>48800</v>
      </c>
      <c r="AD27" s="28">
        <v>54534</v>
      </c>
      <c r="AE27" s="28">
        <v>0</v>
      </c>
      <c r="AF27" s="28">
        <v>54534</v>
      </c>
      <c r="AG27" s="28">
        <v>0</v>
      </c>
      <c r="AH27" s="28">
        <v>54534</v>
      </c>
      <c r="AI27" s="28">
        <v>0</v>
      </c>
      <c r="AJ27" s="28">
        <v>0</v>
      </c>
      <c r="AK27" s="28">
        <v>0</v>
      </c>
      <c r="AL27" s="28">
        <v>0</v>
      </c>
      <c r="AM27" s="28">
        <v>54234</v>
      </c>
      <c r="AN27" s="28">
        <v>300</v>
      </c>
      <c r="AO27" s="28">
        <v>54234</v>
      </c>
      <c r="AP27" s="28">
        <v>300</v>
      </c>
      <c r="AQ27" s="28">
        <v>22007443</v>
      </c>
      <c r="AR27" s="28">
        <v>24125599</v>
      </c>
      <c r="AS27" s="27" t="s">
        <v>189</v>
      </c>
      <c r="AT27" s="28">
        <v>597358</v>
      </c>
      <c r="AU27" s="28">
        <v>0</v>
      </c>
      <c r="AV27" s="28">
        <v>0</v>
      </c>
      <c r="AW27" s="28">
        <v>0</v>
      </c>
      <c r="AX27" s="28">
        <v>0</v>
      </c>
      <c r="AY27" s="28">
        <v>0</v>
      </c>
      <c r="AZ27" s="28">
        <v>0</v>
      </c>
      <c r="BA27" s="28">
        <v>0</v>
      </c>
      <c r="BB27" s="28">
        <v>0</v>
      </c>
      <c r="BC27" s="28">
        <v>0</v>
      </c>
      <c r="BD27" s="28">
        <v>0</v>
      </c>
      <c r="BE27" s="28">
        <v>0</v>
      </c>
      <c r="BF27" s="28">
        <v>0</v>
      </c>
      <c r="BG27" s="27" t="s">
        <v>128</v>
      </c>
    </row>
    <row r="28" spans="1:59" s="60" customFormat="1">
      <c r="A28" s="58" t="s">
        <v>59</v>
      </c>
      <c r="B28" s="58" t="s">
        <v>60</v>
      </c>
      <c r="C28" s="58" t="s">
        <v>171</v>
      </c>
      <c r="D28" s="58" t="s">
        <v>61</v>
      </c>
      <c r="E28" s="59">
        <v>0</v>
      </c>
      <c r="F28" s="59">
        <v>0</v>
      </c>
      <c r="G28" s="59">
        <v>100</v>
      </c>
      <c r="H28" s="58" t="s">
        <v>172</v>
      </c>
      <c r="I28" s="58" t="s">
        <v>62</v>
      </c>
      <c r="J28" s="58" t="s">
        <v>177</v>
      </c>
      <c r="K28" s="58" t="s">
        <v>178</v>
      </c>
      <c r="L28" s="58" t="s">
        <v>97</v>
      </c>
      <c r="M28" s="58" t="s">
        <v>175</v>
      </c>
      <c r="N28" s="59">
        <v>30</v>
      </c>
      <c r="O28" s="58" t="s">
        <v>179</v>
      </c>
      <c r="P28" s="59">
        <v>200</v>
      </c>
      <c r="Q28" s="58" t="s">
        <v>65</v>
      </c>
      <c r="R28" s="59">
        <v>1</v>
      </c>
      <c r="S28" s="58" t="s">
        <v>176</v>
      </c>
      <c r="T28" s="59">
        <v>200</v>
      </c>
      <c r="U28" s="59">
        <v>30</v>
      </c>
      <c r="V28" s="59">
        <v>100</v>
      </c>
      <c r="W28" s="59">
        <v>2010.47</v>
      </c>
      <c r="X28" s="59">
        <v>1554</v>
      </c>
      <c r="Y28" s="58" t="s">
        <v>66</v>
      </c>
      <c r="Z28" s="58" t="s">
        <v>73</v>
      </c>
      <c r="AA28" s="58" t="s">
        <v>60</v>
      </c>
      <c r="AB28" s="58" t="s">
        <v>60</v>
      </c>
      <c r="AC28" s="59">
        <v>54073</v>
      </c>
      <c r="AD28" s="59">
        <v>60314</v>
      </c>
      <c r="AE28" s="59">
        <v>0</v>
      </c>
      <c r="AF28" s="59">
        <v>60314</v>
      </c>
      <c r="AG28" s="59">
        <v>0</v>
      </c>
      <c r="AH28" s="59">
        <v>60314</v>
      </c>
      <c r="AI28" s="59">
        <v>0</v>
      </c>
      <c r="AJ28" s="59">
        <v>0</v>
      </c>
      <c r="AK28" s="59">
        <v>0</v>
      </c>
      <c r="AL28" s="59">
        <v>0</v>
      </c>
      <c r="AM28" s="59">
        <v>60014</v>
      </c>
      <c r="AN28" s="59">
        <v>300</v>
      </c>
      <c r="AO28" s="59">
        <v>60014</v>
      </c>
      <c r="AP28" s="59">
        <v>300</v>
      </c>
      <c r="AQ28" s="59">
        <v>109093</v>
      </c>
      <c r="AR28" s="59">
        <v>120627</v>
      </c>
      <c r="AS28" s="58" t="s">
        <v>180</v>
      </c>
      <c r="AT28" s="59">
        <v>597358</v>
      </c>
      <c r="AU28" s="59">
        <v>138000</v>
      </c>
      <c r="AV28" s="59">
        <v>108000</v>
      </c>
      <c r="AW28" s="59">
        <v>78000</v>
      </c>
      <c r="AX28" s="59">
        <v>60000</v>
      </c>
      <c r="AY28" s="59">
        <v>138000</v>
      </c>
      <c r="AZ28" s="59">
        <v>78000</v>
      </c>
      <c r="BA28" s="59">
        <v>82.73</v>
      </c>
      <c r="BB28" s="59">
        <v>79.42</v>
      </c>
      <c r="BC28" s="59">
        <v>72.69</v>
      </c>
      <c r="BD28" s="59">
        <v>65.599999999999994</v>
      </c>
      <c r="BE28" s="59">
        <v>84.47</v>
      </c>
      <c r="BF28" s="59">
        <v>71.39</v>
      </c>
      <c r="BG28" s="58" t="s">
        <v>128</v>
      </c>
    </row>
    <row r="29" spans="1:59" s="29" customFormat="1">
      <c r="A29" s="27" t="s">
        <v>59</v>
      </c>
      <c r="B29" s="27" t="s">
        <v>60</v>
      </c>
      <c r="C29" s="27" t="s">
        <v>171</v>
      </c>
      <c r="D29" s="27" t="s">
        <v>61</v>
      </c>
      <c r="E29" s="28">
        <v>0</v>
      </c>
      <c r="F29" s="28">
        <v>0</v>
      </c>
      <c r="G29" s="28">
        <v>100</v>
      </c>
      <c r="H29" s="27" t="s">
        <v>172</v>
      </c>
      <c r="I29" s="27" t="s">
        <v>62</v>
      </c>
      <c r="J29" s="27" t="s">
        <v>173</v>
      </c>
      <c r="K29" s="27" t="s">
        <v>174</v>
      </c>
      <c r="L29" s="27" t="s">
        <v>91</v>
      </c>
      <c r="M29" s="27" t="s">
        <v>175</v>
      </c>
      <c r="N29" s="28">
        <v>30</v>
      </c>
      <c r="O29" s="27" t="s">
        <v>64</v>
      </c>
      <c r="P29" s="28">
        <v>200</v>
      </c>
      <c r="Q29" s="27" t="s">
        <v>65</v>
      </c>
      <c r="R29" s="28">
        <v>1</v>
      </c>
      <c r="S29" s="27" t="s">
        <v>176</v>
      </c>
      <c r="T29" s="28">
        <v>200</v>
      </c>
      <c r="U29" s="28">
        <v>30</v>
      </c>
      <c r="V29" s="28">
        <v>4289</v>
      </c>
      <c r="W29" s="28">
        <v>2114.5700000000002</v>
      </c>
      <c r="X29" s="28">
        <v>1554</v>
      </c>
      <c r="Y29" s="27" t="s">
        <v>66</v>
      </c>
      <c r="Z29" s="27" t="s">
        <v>60</v>
      </c>
      <c r="AA29" s="27" t="s">
        <v>60</v>
      </c>
      <c r="AB29" s="27" t="s">
        <v>60</v>
      </c>
      <c r="AC29" s="28">
        <v>56921</v>
      </c>
      <c r="AD29" s="28">
        <v>63437</v>
      </c>
      <c r="AE29" s="28">
        <v>0</v>
      </c>
      <c r="AF29" s="28">
        <v>63437</v>
      </c>
      <c r="AG29" s="28">
        <v>0</v>
      </c>
      <c r="AH29" s="28">
        <v>63437</v>
      </c>
      <c r="AI29" s="28">
        <v>0</v>
      </c>
      <c r="AJ29" s="28">
        <v>0</v>
      </c>
      <c r="AK29" s="28">
        <v>0</v>
      </c>
      <c r="AL29" s="28">
        <v>0</v>
      </c>
      <c r="AM29" s="28">
        <v>60014</v>
      </c>
      <c r="AN29" s="28">
        <v>3423</v>
      </c>
      <c r="AO29" s="28">
        <v>63137</v>
      </c>
      <c r="AP29" s="28">
        <v>300</v>
      </c>
      <c r="AQ29" s="28">
        <v>109093</v>
      </c>
      <c r="AR29" s="28">
        <v>120627</v>
      </c>
      <c r="AS29" s="27" t="s">
        <v>101</v>
      </c>
      <c r="AT29" s="28">
        <v>597358</v>
      </c>
      <c r="AU29" s="28">
        <v>21570</v>
      </c>
      <c r="AV29" s="28">
        <v>21180</v>
      </c>
      <c r="AW29" s="28">
        <v>21300</v>
      </c>
      <c r="AX29" s="28">
        <v>23100</v>
      </c>
      <c r="AY29" s="28">
        <v>18150</v>
      </c>
      <c r="AZ29" s="28">
        <v>23370</v>
      </c>
      <c r="BA29" s="28">
        <v>12.93</v>
      </c>
      <c r="BB29" s="28">
        <v>15.57</v>
      </c>
      <c r="BC29" s="28">
        <v>19.850000000000001</v>
      </c>
      <c r="BD29" s="28">
        <v>25.25</v>
      </c>
      <c r="BE29" s="28">
        <v>11.11</v>
      </c>
      <c r="BF29" s="28">
        <v>21.39</v>
      </c>
      <c r="BG29" s="27" t="s">
        <v>128</v>
      </c>
    </row>
    <row r="30" spans="1:59" s="29" customFormat="1">
      <c r="A30" s="27" t="s">
        <v>59</v>
      </c>
      <c r="B30" s="27" t="s">
        <v>60</v>
      </c>
      <c r="C30" s="27" t="s">
        <v>171</v>
      </c>
      <c r="D30" s="27" t="s">
        <v>61</v>
      </c>
      <c r="E30" s="28">
        <v>0</v>
      </c>
      <c r="F30" s="28">
        <v>0</v>
      </c>
      <c r="G30" s="28">
        <v>100</v>
      </c>
      <c r="H30" s="27" t="s">
        <v>172</v>
      </c>
      <c r="I30" s="27" t="s">
        <v>62</v>
      </c>
      <c r="J30" s="27" t="s">
        <v>181</v>
      </c>
      <c r="K30" s="27" t="s">
        <v>182</v>
      </c>
      <c r="L30" s="27" t="s">
        <v>97</v>
      </c>
      <c r="M30" s="27" t="s">
        <v>175</v>
      </c>
      <c r="N30" s="28">
        <v>30</v>
      </c>
      <c r="O30" s="27" t="s">
        <v>64</v>
      </c>
      <c r="P30" s="28">
        <v>200</v>
      </c>
      <c r="Q30" s="27" t="s">
        <v>65</v>
      </c>
      <c r="R30" s="28">
        <v>1</v>
      </c>
      <c r="S30" s="27" t="s">
        <v>176</v>
      </c>
      <c r="T30" s="28">
        <v>200</v>
      </c>
      <c r="U30" s="28">
        <v>30</v>
      </c>
      <c r="V30" s="28">
        <v>142</v>
      </c>
      <c r="W30" s="28">
        <v>2114.5700000000002</v>
      </c>
      <c r="X30" s="28">
        <v>1554</v>
      </c>
      <c r="Y30" s="27" t="s">
        <v>66</v>
      </c>
      <c r="Z30" s="27" t="s">
        <v>60</v>
      </c>
      <c r="AA30" s="27" t="s">
        <v>60</v>
      </c>
      <c r="AB30" s="27" t="s">
        <v>60</v>
      </c>
      <c r="AC30" s="28">
        <v>56921</v>
      </c>
      <c r="AD30" s="28">
        <v>63437</v>
      </c>
      <c r="AE30" s="28">
        <v>0</v>
      </c>
      <c r="AF30" s="28">
        <v>63437</v>
      </c>
      <c r="AG30" s="28">
        <v>0</v>
      </c>
      <c r="AH30" s="28">
        <v>63437</v>
      </c>
      <c r="AI30" s="28">
        <v>0</v>
      </c>
      <c r="AJ30" s="28">
        <v>0</v>
      </c>
      <c r="AK30" s="28">
        <v>0</v>
      </c>
      <c r="AL30" s="28">
        <v>0</v>
      </c>
      <c r="AM30" s="28">
        <v>60014</v>
      </c>
      <c r="AN30" s="28">
        <v>3423</v>
      </c>
      <c r="AO30" s="28">
        <v>63137</v>
      </c>
      <c r="AP30" s="28">
        <v>300</v>
      </c>
      <c r="AQ30" s="28">
        <v>109093</v>
      </c>
      <c r="AR30" s="28">
        <v>120627</v>
      </c>
      <c r="AS30" s="27" t="s">
        <v>72</v>
      </c>
      <c r="AT30" s="28">
        <v>597358</v>
      </c>
      <c r="AU30" s="28">
        <v>0</v>
      </c>
      <c r="AV30" s="28">
        <v>0</v>
      </c>
      <c r="AW30" s="28">
        <v>180</v>
      </c>
      <c r="AX30" s="28">
        <v>1380</v>
      </c>
      <c r="AY30" s="28">
        <v>1290</v>
      </c>
      <c r="AZ30" s="28">
        <v>1410</v>
      </c>
      <c r="BA30" s="28">
        <v>0</v>
      </c>
      <c r="BB30" s="28">
        <v>0</v>
      </c>
      <c r="BC30" s="28">
        <v>0.17</v>
      </c>
      <c r="BD30" s="28">
        <v>1.51</v>
      </c>
      <c r="BE30" s="28">
        <v>0.79</v>
      </c>
      <c r="BF30" s="28">
        <v>1.29</v>
      </c>
      <c r="BG30" s="27" t="s">
        <v>128</v>
      </c>
    </row>
    <row r="31" spans="1:59" s="29" customFormat="1">
      <c r="A31" s="27" t="s">
        <v>59</v>
      </c>
      <c r="B31" s="27" t="s">
        <v>60</v>
      </c>
      <c r="C31" s="27" t="s">
        <v>171</v>
      </c>
      <c r="D31" s="27" t="s">
        <v>61</v>
      </c>
      <c r="E31" s="28">
        <v>0</v>
      </c>
      <c r="F31" s="28">
        <v>0</v>
      </c>
      <c r="G31" s="28">
        <v>100</v>
      </c>
      <c r="H31" s="27" t="s">
        <v>172</v>
      </c>
      <c r="I31" s="27" t="s">
        <v>62</v>
      </c>
      <c r="J31" s="27" t="s">
        <v>183</v>
      </c>
      <c r="K31" s="27" t="s">
        <v>184</v>
      </c>
      <c r="L31" s="27" t="s">
        <v>185</v>
      </c>
      <c r="M31" s="27" t="s">
        <v>175</v>
      </c>
      <c r="N31" s="28">
        <v>30</v>
      </c>
      <c r="O31" s="27" t="s">
        <v>64</v>
      </c>
      <c r="P31" s="28">
        <v>200</v>
      </c>
      <c r="Q31" s="27" t="s">
        <v>65</v>
      </c>
      <c r="R31" s="28">
        <v>1</v>
      </c>
      <c r="S31" s="27" t="s">
        <v>176</v>
      </c>
      <c r="T31" s="28">
        <v>200</v>
      </c>
      <c r="U31" s="28">
        <v>30</v>
      </c>
      <c r="V31" s="28">
        <v>1376</v>
      </c>
      <c r="W31" s="28">
        <v>2114.5700000000002</v>
      </c>
      <c r="X31" s="28">
        <v>1554</v>
      </c>
      <c r="Y31" s="27" t="s">
        <v>66</v>
      </c>
      <c r="Z31" s="27" t="s">
        <v>60</v>
      </c>
      <c r="AA31" s="27" t="s">
        <v>60</v>
      </c>
      <c r="AB31" s="27" t="s">
        <v>60</v>
      </c>
      <c r="AC31" s="28">
        <v>56921</v>
      </c>
      <c r="AD31" s="28">
        <v>63437</v>
      </c>
      <c r="AE31" s="28">
        <v>0</v>
      </c>
      <c r="AF31" s="28">
        <v>63437</v>
      </c>
      <c r="AG31" s="28">
        <v>0</v>
      </c>
      <c r="AH31" s="28">
        <v>63437</v>
      </c>
      <c r="AI31" s="28">
        <v>0</v>
      </c>
      <c r="AJ31" s="28">
        <v>0</v>
      </c>
      <c r="AK31" s="28">
        <v>0</v>
      </c>
      <c r="AL31" s="28">
        <v>0</v>
      </c>
      <c r="AM31" s="28">
        <v>60014</v>
      </c>
      <c r="AN31" s="28">
        <v>3423</v>
      </c>
      <c r="AO31" s="28">
        <v>63137</v>
      </c>
      <c r="AP31" s="28">
        <v>300</v>
      </c>
      <c r="AQ31" s="28">
        <v>109093</v>
      </c>
      <c r="AR31" s="28">
        <v>120627</v>
      </c>
      <c r="AS31" s="27" t="s">
        <v>74</v>
      </c>
      <c r="AT31" s="28">
        <v>597358</v>
      </c>
      <c r="AU31" s="28">
        <v>7230</v>
      </c>
      <c r="AV31" s="28">
        <v>6810</v>
      </c>
      <c r="AW31" s="28">
        <v>7830</v>
      </c>
      <c r="AX31" s="28">
        <v>6990</v>
      </c>
      <c r="AY31" s="28">
        <v>5940</v>
      </c>
      <c r="AZ31" s="28">
        <v>6480</v>
      </c>
      <c r="BA31" s="28">
        <v>4.33</v>
      </c>
      <c r="BB31" s="28">
        <v>5.01</v>
      </c>
      <c r="BC31" s="28">
        <v>7.3</v>
      </c>
      <c r="BD31" s="28">
        <v>7.64</v>
      </c>
      <c r="BE31" s="28">
        <v>3.64</v>
      </c>
      <c r="BF31" s="28">
        <v>5.93</v>
      </c>
      <c r="BG31" s="27" t="s">
        <v>128</v>
      </c>
    </row>
    <row r="32" spans="1:59" s="32" customFormat="1">
      <c r="A32" s="61" t="s">
        <v>59</v>
      </c>
      <c r="B32" s="61" t="s">
        <v>60</v>
      </c>
      <c r="C32" s="61" t="s">
        <v>190</v>
      </c>
      <c r="D32" s="61" t="s">
        <v>61</v>
      </c>
      <c r="E32" s="62">
        <v>0</v>
      </c>
      <c r="F32" s="62">
        <v>70</v>
      </c>
      <c r="G32" s="62">
        <v>0</v>
      </c>
      <c r="H32" s="61" t="s">
        <v>191</v>
      </c>
      <c r="I32" s="61" t="s">
        <v>62</v>
      </c>
      <c r="J32" s="61" t="s">
        <v>201</v>
      </c>
      <c r="K32" s="61" t="s">
        <v>202</v>
      </c>
      <c r="L32" s="61" t="s">
        <v>203</v>
      </c>
      <c r="M32" s="61" t="s">
        <v>194</v>
      </c>
      <c r="N32" s="62">
        <v>30</v>
      </c>
      <c r="O32" s="61" t="s">
        <v>64</v>
      </c>
      <c r="P32" s="62">
        <v>80</v>
      </c>
      <c r="Q32" s="61" t="s">
        <v>65</v>
      </c>
      <c r="R32" s="62">
        <v>80</v>
      </c>
      <c r="S32" s="61" t="s">
        <v>65</v>
      </c>
      <c r="T32" s="62">
        <v>1</v>
      </c>
      <c r="U32" s="62">
        <v>30</v>
      </c>
      <c r="V32" s="62">
        <v>336</v>
      </c>
      <c r="W32" s="62">
        <v>124.97</v>
      </c>
      <c r="X32" s="62">
        <v>2036</v>
      </c>
      <c r="Y32" s="61" t="s">
        <v>66</v>
      </c>
      <c r="Z32" s="61" t="s">
        <v>73</v>
      </c>
      <c r="AA32" s="61" t="s">
        <v>60</v>
      </c>
      <c r="AB32" s="61" t="s">
        <v>60</v>
      </c>
      <c r="AC32" s="62">
        <v>2850</v>
      </c>
      <c r="AD32" s="62">
        <v>3749</v>
      </c>
      <c r="AE32" s="62">
        <v>0</v>
      </c>
      <c r="AF32" s="62">
        <v>3749</v>
      </c>
      <c r="AG32" s="62">
        <v>0</v>
      </c>
      <c r="AH32" s="62">
        <v>3749</v>
      </c>
      <c r="AI32" s="62">
        <v>2624</v>
      </c>
      <c r="AJ32" s="62">
        <v>1125</v>
      </c>
      <c r="AK32" s="62">
        <v>2624</v>
      </c>
      <c r="AL32" s="62">
        <v>1125</v>
      </c>
      <c r="AM32" s="62">
        <v>0</v>
      </c>
      <c r="AN32" s="62">
        <v>0</v>
      </c>
      <c r="AO32" s="62">
        <v>0</v>
      </c>
      <c r="AP32" s="62">
        <v>0</v>
      </c>
      <c r="AQ32" s="62">
        <v>5891</v>
      </c>
      <c r="AR32" s="62">
        <v>7497</v>
      </c>
      <c r="AS32" s="61" t="s">
        <v>159</v>
      </c>
      <c r="AT32" s="62">
        <v>597364</v>
      </c>
      <c r="AU32" s="62">
        <v>1440</v>
      </c>
      <c r="AV32" s="62">
        <v>1260</v>
      </c>
      <c r="AW32" s="62">
        <v>1440</v>
      </c>
      <c r="AX32" s="62">
        <v>1950</v>
      </c>
      <c r="AY32" s="62">
        <v>1590</v>
      </c>
      <c r="AZ32" s="62">
        <v>2400</v>
      </c>
      <c r="BA32" s="62">
        <v>1.5</v>
      </c>
      <c r="BB32" s="62">
        <v>1.32</v>
      </c>
      <c r="BC32" s="62">
        <v>1.39</v>
      </c>
      <c r="BD32" s="62">
        <v>1.79</v>
      </c>
      <c r="BE32" s="62">
        <v>1.63</v>
      </c>
      <c r="BF32" s="62">
        <v>2.17</v>
      </c>
      <c r="BG32" s="61" t="s">
        <v>94</v>
      </c>
    </row>
    <row r="33" spans="1:59" s="32" customFormat="1">
      <c r="A33" s="30" t="s">
        <v>59</v>
      </c>
      <c r="B33" s="30" t="s">
        <v>60</v>
      </c>
      <c r="C33" s="30" t="s">
        <v>190</v>
      </c>
      <c r="D33" s="30" t="s">
        <v>61</v>
      </c>
      <c r="E33" s="31">
        <v>0</v>
      </c>
      <c r="F33" s="31">
        <v>70</v>
      </c>
      <c r="G33" s="31">
        <v>0</v>
      </c>
      <c r="H33" s="30" t="s">
        <v>191</v>
      </c>
      <c r="I33" s="30" t="s">
        <v>62</v>
      </c>
      <c r="J33" s="30" t="s">
        <v>197</v>
      </c>
      <c r="K33" s="30" t="s">
        <v>198</v>
      </c>
      <c r="L33" s="30" t="s">
        <v>199</v>
      </c>
      <c r="M33" s="30" t="s">
        <v>194</v>
      </c>
      <c r="N33" s="31">
        <v>28</v>
      </c>
      <c r="O33" s="30" t="s">
        <v>64</v>
      </c>
      <c r="P33" s="31">
        <v>80</v>
      </c>
      <c r="Q33" s="30" t="s">
        <v>65</v>
      </c>
      <c r="R33" s="31">
        <v>80</v>
      </c>
      <c r="S33" s="30" t="s">
        <v>65</v>
      </c>
      <c r="T33" s="31">
        <v>1</v>
      </c>
      <c r="U33" s="31">
        <v>28</v>
      </c>
      <c r="V33" s="31">
        <v>1</v>
      </c>
      <c r="W33" s="31">
        <v>131.96</v>
      </c>
      <c r="X33" s="31">
        <v>2036</v>
      </c>
      <c r="Y33" s="30" t="s">
        <v>66</v>
      </c>
      <c r="Z33" s="30" t="s">
        <v>60</v>
      </c>
      <c r="AA33" s="30" t="s">
        <v>60</v>
      </c>
      <c r="AB33" s="30" t="s">
        <v>60</v>
      </c>
      <c r="AC33" s="31">
        <v>2809</v>
      </c>
      <c r="AD33" s="31">
        <v>3695</v>
      </c>
      <c r="AE33" s="31">
        <v>0</v>
      </c>
      <c r="AF33" s="31">
        <v>3695</v>
      </c>
      <c r="AG33" s="31">
        <v>0</v>
      </c>
      <c r="AH33" s="31">
        <v>3695</v>
      </c>
      <c r="AI33" s="31">
        <v>2449</v>
      </c>
      <c r="AJ33" s="31">
        <v>1246</v>
      </c>
      <c r="AK33" s="31">
        <v>2587</v>
      </c>
      <c r="AL33" s="31">
        <v>1108</v>
      </c>
      <c r="AM33" s="31">
        <v>0</v>
      </c>
      <c r="AN33" s="31">
        <v>0</v>
      </c>
      <c r="AO33" s="31">
        <v>0</v>
      </c>
      <c r="AP33" s="31">
        <v>0</v>
      </c>
      <c r="AQ33" s="31">
        <v>5436</v>
      </c>
      <c r="AR33" s="31">
        <v>6998</v>
      </c>
      <c r="AS33" s="30" t="s">
        <v>200</v>
      </c>
      <c r="AT33" s="31">
        <v>597364</v>
      </c>
      <c r="AU33" s="31">
        <v>0</v>
      </c>
      <c r="AV33" s="31">
        <v>0</v>
      </c>
      <c r="AW33" s="31">
        <v>0</v>
      </c>
      <c r="AX33" s="31">
        <v>0</v>
      </c>
      <c r="AY33" s="31">
        <v>28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0.03</v>
      </c>
      <c r="BF33" s="31">
        <v>0</v>
      </c>
      <c r="BG33" s="30" t="s">
        <v>94</v>
      </c>
    </row>
    <row r="34" spans="1:59" s="32" customFormat="1">
      <c r="A34" s="30" t="s">
        <v>59</v>
      </c>
      <c r="B34" s="30" t="s">
        <v>60</v>
      </c>
      <c r="C34" s="30" t="s">
        <v>190</v>
      </c>
      <c r="D34" s="30" t="s">
        <v>61</v>
      </c>
      <c r="E34" s="31">
        <v>0</v>
      </c>
      <c r="F34" s="31">
        <v>70</v>
      </c>
      <c r="G34" s="31">
        <v>0</v>
      </c>
      <c r="H34" s="30" t="s">
        <v>191</v>
      </c>
      <c r="I34" s="30" t="s">
        <v>62</v>
      </c>
      <c r="J34" s="30" t="s">
        <v>204</v>
      </c>
      <c r="K34" s="30" t="s">
        <v>205</v>
      </c>
      <c r="L34" s="30" t="s">
        <v>63</v>
      </c>
      <c r="M34" s="30" t="s">
        <v>194</v>
      </c>
      <c r="N34" s="31">
        <v>28</v>
      </c>
      <c r="O34" s="30" t="s">
        <v>64</v>
      </c>
      <c r="P34" s="31">
        <v>80</v>
      </c>
      <c r="Q34" s="30" t="s">
        <v>65</v>
      </c>
      <c r="R34" s="31">
        <v>80</v>
      </c>
      <c r="S34" s="30" t="s">
        <v>65</v>
      </c>
      <c r="T34" s="31">
        <v>1</v>
      </c>
      <c r="U34" s="31">
        <v>28</v>
      </c>
      <c r="V34" s="31">
        <v>2822</v>
      </c>
      <c r="W34" s="31">
        <v>131.96</v>
      </c>
      <c r="X34" s="31">
        <v>2036</v>
      </c>
      <c r="Y34" s="30" t="s">
        <v>66</v>
      </c>
      <c r="Z34" s="30" t="s">
        <v>60</v>
      </c>
      <c r="AA34" s="30" t="s">
        <v>60</v>
      </c>
      <c r="AB34" s="30" t="s">
        <v>60</v>
      </c>
      <c r="AC34" s="31">
        <v>2809</v>
      </c>
      <c r="AD34" s="31">
        <v>3695</v>
      </c>
      <c r="AE34" s="31">
        <v>0</v>
      </c>
      <c r="AF34" s="31">
        <v>3695</v>
      </c>
      <c r="AG34" s="31">
        <v>0</v>
      </c>
      <c r="AH34" s="31">
        <v>3695</v>
      </c>
      <c r="AI34" s="31">
        <v>2449</v>
      </c>
      <c r="AJ34" s="31">
        <v>1246</v>
      </c>
      <c r="AK34" s="31">
        <v>2587</v>
      </c>
      <c r="AL34" s="31">
        <v>1108</v>
      </c>
      <c r="AM34" s="31">
        <v>0</v>
      </c>
      <c r="AN34" s="31">
        <v>0</v>
      </c>
      <c r="AO34" s="31">
        <v>0</v>
      </c>
      <c r="AP34" s="31">
        <v>0</v>
      </c>
      <c r="AQ34" s="31">
        <v>5436</v>
      </c>
      <c r="AR34" s="31">
        <v>6998</v>
      </c>
      <c r="AS34" s="30" t="s">
        <v>69</v>
      </c>
      <c r="AT34" s="31">
        <v>597364</v>
      </c>
      <c r="AU34" s="31">
        <v>10892</v>
      </c>
      <c r="AV34" s="31">
        <v>11872</v>
      </c>
      <c r="AW34" s="31">
        <v>13076</v>
      </c>
      <c r="AX34" s="31">
        <v>13440</v>
      </c>
      <c r="AY34" s="31">
        <v>13328</v>
      </c>
      <c r="AZ34" s="31">
        <v>16408</v>
      </c>
      <c r="BA34" s="31">
        <v>11.33</v>
      </c>
      <c r="BB34" s="31">
        <v>12.42</v>
      </c>
      <c r="BC34" s="31">
        <v>12.62</v>
      </c>
      <c r="BD34" s="31">
        <v>12.32</v>
      </c>
      <c r="BE34" s="31">
        <v>13.64</v>
      </c>
      <c r="BF34" s="31">
        <v>14.83</v>
      </c>
      <c r="BG34" s="30" t="s">
        <v>94</v>
      </c>
    </row>
    <row r="35" spans="1:59" s="63" customFormat="1">
      <c r="A35" s="30" t="s">
        <v>59</v>
      </c>
      <c r="B35" s="30" t="s">
        <v>60</v>
      </c>
      <c r="C35" s="30" t="s">
        <v>190</v>
      </c>
      <c r="D35" s="30" t="s">
        <v>61</v>
      </c>
      <c r="E35" s="31">
        <v>0</v>
      </c>
      <c r="F35" s="31">
        <v>70</v>
      </c>
      <c r="G35" s="31">
        <v>0</v>
      </c>
      <c r="H35" s="30" t="s">
        <v>191</v>
      </c>
      <c r="I35" s="30" t="s">
        <v>62</v>
      </c>
      <c r="J35" s="30" t="s">
        <v>206</v>
      </c>
      <c r="K35" s="30" t="s">
        <v>207</v>
      </c>
      <c r="L35" s="30" t="s">
        <v>208</v>
      </c>
      <c r="M35" s="30" t="s">
        <v>194</v>
      </c>
      <c r="N35" s="31">
        <v>28</v>
      </c>
      <c r="O35" s="30" t="s">
        <v>64</v>
      </c>
      <c r="P35" s="31">
        <v>80</v>
      </c>
      <c r="Q35" s="30" t="s">
        <v>65</v>
      </c>
      <c r="R35" s="31">
        <v>80</v>
      </c>
      <c r="S35" s="30" t="s">
        <v>65</v>
      </c>
      <c r="T35" s="31">
        <v>1</v>
      </c>
      <c r="U35" s="31">
        <v>28</v>
      </c>
      <c r="V35" s="31">
        <v>1097</v>
      </c>
      <c r="W35" s="31">
        <v>131.96</v>
      </c>
      <c r="X35" s="31">
        <v>2036</v>
      </c>
      <c r="Y35" s="30" t="s">
        <v>66</v>
      </c>
      <c r="Z35" s="30" t="s">
        <v>60</v>
      </c>
      <c r="AA35" s="30" t="s">
        <v>60</v>
      </c>
      <c r="AB35" s="30" t="s">
        <v>60</v>
      </c>
      <c r="AC35" s="31">
        <v>2809</v>
      </c>
      <c r="AD35" s="31">
        <v>3695</v>
      </c>
      <c r="AE35" s="31">
        <v>0</v>
      </c>
      <c r="AF35" s="31">
        <v>3695</v>
      </c>
      <c r="AG35" s="31">
        <v>0</v>
      </c>
      <c r="AH35" s="31">
        <v>3695</v>
      </c>
      <c r="AI35" s="31">
        <v>2449</v>
      </c>
      <c r="AJ35" s="31">
        <v>1246</v>
      </c>
      <c r="AK35" s="31">
        <v>2587</v>
      </c>
      <c r="AL35" s="31">
        <v>1108</v>
      </c>
      <c r="AM35" s="31">
        <v>0</v>
      </c>
      <c r="AN35" s="31">
        <v>0</v>
      </c>
      <c r="AO35" s="31">
        <v>0</v>
      </c>
      <c r="AP35" s="31">
        <v>0</v>
      </c>
      <c r="AQ35" s="31">
        <v>5436</v>
      </c>
      <c r="AR35" s="31">
        <v>6998</v>
      </c>
      <c r="AS35" s="30" t="s">
        <v>72</v>
      </c>
      <c r="AT35" s="31">
        <v>597364</v>
      </c>
      <c r="AU35" s="31">
        <v>4340</v>
      </c>
      <c r="AV35" s="31">
        <v>4256</v>
      </c>
      <c r="AW35" s="31">
        <v>3976</v>
      </c>
      <c r="AX35" s="31">
        <v>5712</v>
      </c>
      <c r="AY35" s="31">
        <v>6160</v>
      </c>
      <c r="AZ35" s="31">
        <v>6272</v>
      </c>
      <c r="BA35" s="31">
        <v>4.51</v>
      </c>
      <c r="BB35" s="31">
        <v>4.45</v>
      </c>
      <c r="BC35" s="31">
        <v>3.84</v>
      </c>
      <c r="BD35" s="31">
        <v>5.24</v>
      </c>
      <c r="BE35" s="31">
        <v>6.31</v>
      </c>
      <c r="BF35" s="31">
        <v>5.67</v>
      </c>
      <c r="BG35" s="30" t="s">
        <v>94</v>
      </c>
    </row>
    <row r="36" spans="1:59" s="32" customFormat="1">
      <c r="A36" s="30" t="s">
        <v>59</v>
      </c>
      <c r="B36" s="30" t="s">
        <v>60</v>
      </c>
      <c r="C36" s="30" t="s">
        <v>190</v>
      </c>
      <c r="D36" s="30" t="s">
        <v>61</v>
      </c>
      <c r="E36" s="31">
        <v>0</v>
      </c>
      <c r="F36" s="31">
        <v>70</v>
      </c>
      <c r="G36" s="31">
        <v>0</v>
      </c>
      <c r="H36" s="30" t="s">
        <v>191</v>
      </c>
      <c r="I36" s="30" t="s">
        <v>62</v>
      </c>
      <c r="J36" s="30" t="s">
        <v>209</v>
      </c>
      <c r="K36" s="30" t="s">
        <v>207</v>
      </c>
      <c r="L36" s="30" t="s">
        <v>210</v>
      </c>
      <c r="M36" s="30" t="s">
        <v>194</v>
      </c>
      <c r="N36" s="31">
        <v>84</v>
      </c>
      <c r="O36" s="30" t="s">
        <v>64</v>
      </c>
      <c r="P36" s="31">
        <v>80</v>
      </c>
      <c r="Q36" s="30" t="s">
        <v>65</v>
      </c>
      <c r="R36" s="31">
        <v>80</v>
      </c>
      <c r="S36" s="30" t="s">
        <v>65</v>
      </c>
      <c r="T36" s="31">
        <v>1</v>
      </c>
      <c r="U36" s="31">
        <v>84</v>
      </c>
      <c r="V36" s="31">
        <v>122</v>
      </c>
      <c r="W36" s="31">
        <v>131.96</v>
      </c>
      <c r="X36" s="31">
        <v>2036</v>
      </c>
      <c r="Y36" s="30" t="s">
        <v>66</v>
      </c>
      <c r="Z36" s="30" t="s">
        <v>60</v>
      </c>
      <c r="AA36" s="30" t="s">
        <v>60</v>
      </c>
      <c r="AB36" s="30" t="s">
        <v>60</v>
      </c>
      <c r="AC36" s="31">
        <v>9164</v>
      </c>
      <c r="AD36" s="31">
        <v>11085</v>
      </c>
      <c r="AE36" s="31">
        <v>0</v>
      </c>
      <c r="AF36" s="31">
        <v>11085</v>
      </c>
      <c r="AG36" s="31">
        <v>0</v>
      </c>
      <c r="AH36" s="31">
        <v>11085</v>
      </c>
      <c r="AI36" s="31">
        <v>7348</v>
      </c>
      <c r="AJ36" s="31">
        <v>3737</v>
      </c>
      <c r="AK36" s="31">
        <v>7760</v>
      </c>
      <c r="AL36" s="31">
        <v>3325</v>
      </c>
      <c r="AM36" s="31">
        <v>0</v>
      </c>
      <c r="AN36" s="31">
        <v>0</v>
      </c>
      <c r="AO36" s="31">
        <v>0</v>
      </c>
      <c r="AP36" s="31">
        <v>0</v>
      </c>
      <c r="AQ36" s="31">
        <v>18203</v>
      </c>
      <c r="AR36" s="31">
        <v>20994</v>
      </c>
      <c r="AS36" s="30" t="s">
        <v>72</v>
      </c>
      <c r="AT36" s="31">
        <v>597364</v>
      </c>
      <c r="AU36" s="31">
        <v>1764</v>
      </c>
      <c r="AV36" s="31">
        <v>2268</v>
      </c>
      <c r="AW36" s="31">
        <v>1512</v>
      </c>
      <c r="AX36" s="31">
        <v>2100</v>
      </c>
      <c r="AY36" s="31">
        <v>1428</v>
      </c>
      <c r="AZ36" s="31">
        <v>1176</v>
      </c>
      <c r="BA36" s="31">
        <v>1.83</v>
      </c>
      <c r="BB36" s="31">
        <v>2.37</v>
      </c>
      <c r="BC36" s="31">
        <v>1.46</v>
      </c>
      <c r="BD36" s="31">
        <v>1.93</v>
      </c>
      <c r="BE36" s="31">
        <v>1.46</v>
      </c>
      <c r="BF36" s="31">
        <v>1.06</v>
      </c>
      <c r="BG36" s="30" t="s">
        <v>94</v>
      </c>
    </row>
    <row r="37" spans="1:59" s="32" customFormat="1">
      <c r="A37" s="30" t="s">
        <v>59</v>
      </c>
      <c r="B37" s="30" t="s">
        <v>60</v>
      </c>
      <c r="C37" s="30" t="s">
        <v>190</v>
      </c>
      <c r="D37" s="30" t="s">
        <v>61</v>
      </c>
      <c r="E37" s="31">
        <v>0</v>
      </c>
      <c r="F37" s="31">
        <v>70</v>
      </c>
      <c r="G37" s="31">
        <v>0</v>
      </c>
      <c r="H37" s="30" t="s">
        <v>191</v>
      </c>
      <c r="I37" s="30" t="s">
        <v>62</v>
      </c>
      <c r="J37" s="30" t="s">
        <v>211</v>
      </c>
      <c r="K37" s="30" t="s">
        <v>212</v>
      </c>
      <c r="L37" s="30" t="s">
        <v>63</v>
      </c>
      <c r="M37" s="30" t="s">
        <v>194</v>
      </c>
      <c r="N37" s="31">
        <v>28</v>
      </c>
      <c r="O37" s="30" t="s">
        <v>64</v>
      </c>
      <c r="P37" s="31">
        <v>80</v>
      </c>
      <c r="Q37" s="30" t="s">
        <v>65</v>
      </c>
      <c r="R37" s="31">
        <v>80</v>
      </c>
      <c r="S37" s="30" t="s">
        <v>65</v>
      </c>
      <c r="T37" s="31">
        <v>1</v>
      </c>
      <c r="U37" s="31">
        <v>28</v>
      </c>
      <c r="V37" s="31">
        <v>623</v>
      </c>
      <c r="W37" s="31">
        <v>131.96</v>
      </c>
      <c r="X37" s="31">
        <v>2036</v>
      </c>
      <c r="Y37" s="30" t="s">
        <v>66</v>
      </c>
      <c r="Z37" s="30" t="s">
        <v>60</v>
      </c>
      <c r="AA37" s="30" t="s">
        <v>60</v>
      </c>
      <c r="AB37" s="30" t="s">
        <v>60</v>
      </c>
      <c r="AC37" s="31">
        <v>2809</v>
      </c>
      <c r="AD37" s="31">
        <v>3695</v>
      </c>
      <c r="AE37" s="31">
        <v>0</v>
      </c>
      <c r="AF37" s="31">
        <v>3695</v>
      </c>
      <c r="AG37" s="31">
        <v>0</v>
      </c>
      <c r="AH37" s="31">
        <v>3695</v>
      </c>
      <c r="AI37" s="31">
        <v>2449</v>
      </c>
      <c r="AJ37" s="31">
        <v>1246</v>
      </c>
      <c r="AK37" s="31">
        <v>2587</v>
      </c>
      <c r="AL37" s="31">
        <v>1108</v>
      </c>
      <c r="AM37" s="31">
        <v>0</v>
      </c>
      <c r="AN37" s="31">
        <v>0</v>
      </c>
      <c r="AO37" s="31">
        <v>0</v>
      </c>
      <c r="AP37" s="31">
        <v>0</v>
      </c>
      <c r="AQ37" s="31">
        <v>5436</v>
      </c>
      <c r="AR37" s="31">
        <v>6998</v>
      </c>
      <c r="AS37" s="30" t="s">
        <v>213</v>
      </c>
      <c r="AT37" s="31">
        <v>597364</v>
      </c>
      <c r="AU37" s="31">
        <v>2044</v>
      </c>
      <c r="AV37" s="31">
        <v>3220</v>
      </c>
      <c r="AW37" s="31">
        <v>3024</v>
      </c>
      <c r="AX37" s="31">
        <v>3108</v>
      </c>
      <c r="AY37" s="31">
        <v>2520</v>
      </c>
      <c r="AZ37" s="31">
        <v>3528</v>
      </c>
      <c r="BA37" s="31">
        <v>2.13</v>
      </c>
      <c r="BB37" s="31">
        <v>3.37</v>
      </c>
      <c r="BC37" s="31">
        <v>2.92</v>
      </c>
      <c r="BD37" s="31">
        <v>2.85</v>
      </c>
      <c r="BE37" s="31">
        <v>2.58</v>
      </c>
      <c r="BF37" s="31">
        <v>3.19</v>
      </c>
      <c r="BG37" s="30" t="s">
        <v>94</v>
      </c>
    </row>
    <row r="38" spans="1:59" s="32" customFormat="1">
      <c r="A38" s="30" t="s">
        <v>59</v>
      </c>
      <c r="B38" s="30" t="s">
        <v>60</v>
      </c>
      <c r="C38" s="30" t="s">
        <v>190</v>
      </c>
      <c r="D38" s="30" t="s">
        <v>61</v>
      </c>
      <c r="E38" s="31">
        <v>0</v>
      </c>
      <c r="F38" s="31">
        <v>70</v>
      </c>
      <c r="G38" s="31">
        <v>0</v>
      </c>
      <c r="H38" s="30" t="s">
        <v>191</v>
      </c>
      <c r="I38" s="30" t="s">
        <v>62</v>
      </c>
      <c r="J38" s="30" t="s">
        <v>192</v>
      </c>
      <c r="K38" s="30" t="s">
        <v>193</v>
      </c>
      <c r="L38" s="30" t="s">
        <v>63</v>
      </c>
      <c r="M38" s="30" t="s">
        <v>194</v>
      </c>
      <c r="N38" s="31">
        <v>28</v>
      </c>
      <c r="O38" s="30" t="s">
        <v>64</v>
      </c>
      <c r="P38" s="31">
        <v>80</v>
      </c>
      <c r="Q38" s="30" t="s">
        <v>65</v>
      </c>
      <c r="R38" s="31">
        <v>80</v>
      </c>
      <c r="S38" s="30" t="s">
        <v>65</v>
      </c>
      <c r="T38" s="31">
        <v>1</v>
      </c>
      <c r="U38" s="31">
        <v>28</v>
      </c>
      <c r="V38" s="31">
        <v>781</v>
      </c>
      <c r="W38" s="31">
        <v>175.5</v>
      </c>
      <c r="X38" s="31">
        <v>2036</v>
      </c>
      <c r="Y38" s="30" t="s">
        <v>66</v>
      </c>
      <c r="Z38" s="30" t="s">
        <v>60</v>
      </c>
      <c r="AA38" s="30" t="s">
        <v>60</v>
      </c>
      <c r="AB38" s="30" t="s">
        <v>60</v>
      </c>
      <c r="AC38" s="31">
        <v>3799</v>
      </c>
      <c r="AD38" s="31">
        <v>4914</v>
      </c>
      <c r="AE38" s="31">
        <v>0</v>
      </c>
      <c r="AF38" s="31">
        <v>4914</v>
      </c>
      <c r="AG38" s="31">
        <v>0</v>
      </c>
      <c r="AH38" s="31">
        <v>4914</v>
      </c>
      <c r="AI38" s="31">
        <v>2449</v>
      </c>
      <c r="AJ38" s="31">
        <v>2465</v>
      </c>
      <c r="AK38" s="31">
        <v>2587</v>
      </c>
      <c r="AL38" s="31">
        <v>2327</v>
      </c>
      <c r="AM38" s="31">
        <v>0</v>
      </c>
      <c r="AN38" s="31">
        <v>0</v>
      </c>
      <c r="AO38" s="31">
        <v>0</v>
      </c>
      <c r="AP38" s="31">
        <v>0</v>
      </c>
      <c r="AQ38" s="31">
        <v>5436</v>
      </c>
      <c r="AR38" s="31">
        <v>6998</v>
      </c>
      <c r="AS38" s="30" t="s">
        <v>195</v>
      </c>
      <c r="AT38" s="31">
        <v>597364</v>
      </c>
      <c r="AU38" s="31">
        <v>3304</v>
      </c>
      <c r="AV38" s="31">
        <v>3388</v>
      </c>
      <c r="AW38" s="31">
        <v>3892</v>
      </c>
      <c r="AX38" s="31">
        <v>3892</v>
      </c>
      <c r="AY38" s="31">
        <v>3248</v>
      </c>
      <c r="AZ38" s="31">
        <v>4144</v>
      </c>
      <c r="BA38" s="31">
        <v>3.44</v>
      </c>
      <c r="BB38" s="31">
        <v>3.54</v>
      </c>
      <c r="BC38" s="31">
        <v>3.76</v>
      </c>
      <c r="BD38" s="31">
        <v>3.57</v>
      </c>
      <c r="BE38" s="31">
        <v>3.32</v>
      </c>
      <c r="BF38" s="31">
        <v>3.74</v>
      </c>
      <c r="BG38" s="30" t="s">
        <v>94</v>
      </c>
    </row>
    <row r="39" spans="1:59" s="32" customFormat="1">
      <c r="A39" s="30" t="s">
        <v>59</v>
      </c>
      <c r="B39" s="30" t="s">
        <v>60</v>
      </c>
      <c r="C39" s="30" t="s">
        <v>190</v>
      </c>
      <c r="D39" s="30" t="s">
        <v>61</v>
      </c>
      <c r="E39" s="31">
        <v>0</v>
      </c>
      <c r="F39" s="31">
        <v>70</v>
      </c>
      <c r="G39" s="31">
        <v>0</v>
      </c>
      <c r="H39" s="30" t="s">
        <v>191</v>
      </c>
      <c r="I39" s="30" t="s">
        <v>62</v>
      </c>
      <c r="J39" s="30" t="s">
        <v>196</v>
      </c>
      <c r="K39" s="30" t="s">
        <v>193</v>
      </c>
      <c r="L39" s="30" t="s">
        <v>63</v>
      </c>
      <c r="M39" s="30" t="s">
        <v>194</v>
      </c>
      <c r="N39" s="31">
        <v>28</v>
      </c>
      <c r="O39" s="30" t="s">
        <v>64</v>
      </c>
      <c r="P39" s="31">
        <v>80</v>
      </c>
      <c r="Q39" s="30" t="s">
        <v>65</v>
      </c>
      <c r="R39" s="31">
        <v>80</v>
      </c>
      <c r="S39" s="30" t="s">
        <v>65</v>
      </c>
      <c r="T39" s="31">
        <v>1</v>
      </c>
      <c r="U39" s="31">
        <v>28</v>
      </c>
      <c r="V39" s="31">
        <v>15836</v>
      </c>
      <c r="W39" s="31">
        <v>175.5</v>
      </c>
      <c r="X39" s="31">
        <v>2036</v>
      </c>
      <c r="Y39" s="30" t="s">
        <v>66</v>
      </c>
      <c r="Z39" s="30" t="s">
        <v>60</v>
      </c>
      <c r="AA39" s="30" t="s">
        <v>60</v>
      </c>
      <c r="AB39" s="30" t="s">
        <v>60</v>
      </c>
      <c r="AC39" s="31">
        <v>3799</v>
      </c>
      <c r="AD39" s="31">
        <v>4914</v>
      </c>
      <c r="AE39" s="31">
        <v>0</v>
      </c>
      <c r="AF39" s="31">
        <v>4914</v>
      </c>
      <c r="AG39" s="31">
        <v>0</v>
      </c>
      <c r="AH39" s="31">
        <v>4914</v>
      </c>
      <c r="AI39" s="31">
        <v>2449</v>
      </c>
      <c r="AJ39" s="31">
        <v>2465</v>
      </c>
      <c r="AK39" s="31">
        <v>2587</v>
      </c>
      <c r="AL39" s="31">
        <v>2327</v>
      </c>
      <c r="AM39" s="31">
        <v>0</v>
      </c>
      <c r="AN39" s="31">
        <v>0</v>
      </c>
      <c r="AO39" s="31">
        <v>0</v>
      </c>
      <c r="AP39" s="31">
        <v>0</v>
      </c>
      <c r="AQ39" s="31">
        <v>5436</v>
      </c>
      <c r="AR39" s="31">
        <v>6998</v>
      </c>
      <c r="AS39" s="30" t="s">
        <v>195</v>
      </c>
      <c r="AT39" s="31">
        <v>597364</v>
      </c>
      <c r="AU39" s="31">
        <v>72352</v>
      </c>
      <c r="AV39" s="31">
        <v>69356</v>
      </c>
      <c r="AW39" s="31">
        <v>76692</v>
      </c>
      <c r="AX39" s="31">
        <v>78876</v>
      </c>
      <c r="AY39" s="31">
        <v>69384</v>
      </c>
      <c r="AZ39" s="31">
        <v>76748</v>
      </c>
      <c r="BA39" s="31">
        <v>75.260000000000005</v>
      </c>
      <c r="BB39" s="31">
        <v>72.53</v>
      </c>
      <c r="BC39" s="31">
        <v>74.02</v>
      </c>
      <c r="BD39" s="31">
        <v>72.31</v>
      </c>
      <c r="BE39" s="31">
        <v>71.03</v>
      </c>
      <c r="BF39" s="31">
        <v>69.34</v>
      </c>
      <c r="BG39" s="30" t="s">
        <v>94</v>
      </c>
    </row>
    <row r="40" spans="1:59" s="35" customFormat="1">
      <c r="A40" s="33" t="s">
        <v>59</v>
      </c>
      <c r="B40" s="33" t="s">
        <v>60</v>
      </c>
      <c r="C40" s="33" t="s">
        <v>216</v>
      </c>
      <c r="D40" s="33" t="s">
        <v>61</v>
      </c>
      <c r="E40" s="34">
        <v>0</v>
      </c>
      <c r="F40" s="34">
        <v>90</v>
      </c>
      <c r="G40" s="34">
        <v>0</v>
      </c>
      <c r="H40" s="33" t="s">
        <v>217</v>
      </c>
      <c r="I40" s="33" t="s">
        <v>62</v>
      </c>
      <c r="J40" s="33" t="s">
        <v>238</v>
      </c>
      <c r="K40" s="33" t="s">
        <v>239</v>
      </c>
      <c r="L40" s="33" t="s">
        <v>106</v>
      </c>
      <c r="M40" s="33" t="s">
        <v>221</v>
      </c>
      <c r="N40" s="34">
        <v>60</v>
      </c>
      <c r="O40" s="33" t="s">
        <v>64</v>
      </c>
      <c r="P40" s="34">
        <v>150</v>
      </c>
      <c r="Q40" s="33" t="s">
        <v>65</v>
      </c>
      <c r="R40" s="34">
        <v>0.3</v>
      </c>
      <c r="S40" s="33" t="s">
        <v>214</v>
      </c>
      <c r="T40" s="34">
        <v>1000</v>
      </c>
      <c r="U40" s="34">
        <v>30</v>
      </c>
      <c r="V40" s="34">
        <v>352</v>
      </c>
      <c r="W40" s="34">
        <v>189.87</v>
      </c>
      <c r="X40" s="34">
        <v>1152</v>
      </c>
      <c r="Y40" s="33" t="s">
        <v>66</v>
      </c>
      <c r="Z40" s="33" t="s">
        <v>60</v>
      </c>
      <c r="AA40" s="33" t="s">
        <v>60</v>
      </c>
      <c r="AB40" s="33" t="s">
        <v>60</v>
      </c>
      <c r="AC40" s="34">
        <v>4404</v>
      </c>
      <c r="AD40" s="34">
        <v>5696</v>
      </c>
      <c r="AE40" s="34">
        <v>0</v>
      </c>
      <c r="AF40" s="34">
        <v>5696</v>
      </c>
      <c r="AG40" s="34">
        <v>0</v>
      </c>
      <c r="AH40" s="34">
        <v>5696</v>
      </c>
      <c r="AI40" s="34">
        <v>5126</v>
      </c>
      <c r="AJ40" s="34">
        <v>570</v>
      </c>
      <c r="AK40" s="34">
        <v>5126</v>
      </c>
      <c r="AL40" s="34">
        <v>570</v>
      </c>
      <c r="AM40" s="34">
        <v>0</v>
      </c>
      <c r="AN40" s="34">
        <v>0</v>
      </c>
      <c r="AO40" s="34">
        <v>0</v>
      </c>
      <c r="AP40" s="34">
        <v>0</v>
      </c>
      <c r="AQ40" s="34">
        <v>10782</v>
      </c>
      <c r="AR40" s="34">
        <v>12859</v>
      </c>
      <c r="AS40" s="33" t="s">
        <v>159</v>
      </c>
      <c r="AT40" s="34">
        <v>597105</v>
      </c>
      <c r="AU40" s="34">
        <v>1320</v>
      </c>
      <c r="AV40" s="34">
        <v>1170</v>
      </c>
      <c r="AW40" s="34">
        <v>1800</v>
      </c>
      <c r="AX40" s="34">
        <v>1890</v>
      </c>
      <c r="AY40" s="34">
        <v>1950</v>
      </c>
      <c r="AZ40" s="34">
        <v>2430</v>
      </c>
      <c r="BA40" s="34">
        <v>0.45</v>
      </c>
      <c r="BB40" s="34">
        <v>0.41</v>
      </c>
      <c r="BC40" s="34">
        <v>0.57999999999999996</v>
      </c>
      <c r="BD40" s="34">
        <v>0.59</v>
      </c>
      <c r="BE40" s="34">
        <v>0.66</v>
      </c>
      <c r="BF40" s="34">
        <v>0.76</v>
      </c>
      <c r="BG40" s="33" t="s">
        <v>94</v>
      </c>
    </row>
    <row r="41" spans="1:59" s="35" customFormat="1">
      <c r="A41" s="33" t="s">
        <v>59</v>
      </c>
      <c r="B41" s="33" t="s">
        <v>60</v>
      </c>
      <c r="C41" s="33" t="s">
        <v>216</v>
      </c>
      <c r="D41" s="33" t="s">
        <v>61</v>
      </c>
      <c r="E41" s="34">
        <v>0</v>
      </c>
      <c r="F41" s="34">
        <v>90</v>
      </c>
      <c r="G41" s="34">
        <v>0</v>
      </c>
      <c r="H41" s="33" t="s">
        <v>217</v>
      </c>
      <c r="I41" s="33" t="s">
        <v>62</v>
      </c>
      <c r="J41" s="33" t="s">
        <v>240</v>
      </c>
      <c r="K41" s="33" t="s">
        <v>241</v>
      </c>
      <c r="L41" s="33" t="s">
        <v>106</v>
      </c>
      <c r="M41" s="33" t="s">
        <v>221</v>
      </c>
      <c r="N41" s="34">
        <v>60</v>
      </c>
      <c r="O41" s="33" t="s">
        <v>64</v>
      </c>
      <c r="P41" s="34">
        <v>150</v>
      </c>
      <c r="Q41" s="33" t="s">
        <v>65</v>
      </c>
      <c r="R41" s="34">
        <v>0.3</v>
      </c>
      <c r="S41" s="33" t="s">
        <v>214</v>
      </c>
      <c r="T41" s="34">
        <v>1000</v>
      </c>
      <c r="U41" s="34">
        <v>30</v>
      </c>
      <c r="V41" s="34">
        <v>1</v>
      </c>
      <c r="W41" s="34">
        <v>199.9</v>
      </c>
      <c r="X41" s="34">
        <v>1152</v>
      </c>
      <c r="Y41" s="33" t="s">
        <v>66</v>
      </c>
      <c r="Z41" s="33" t="s">
        <v>60</v>
      </c>
      <c r="AA41" s="33" t="s">
        <v>60</v>
      </c>
      <c r="AB41" s="33" t="s">
        <v>60</v>
      </c>
      <c r="AC41" s="34">
        <v>4636</v>
      </c>
      <c r="AD41" s="34">
        <v>5997</v>
      </c>
      <c r="AE41" s="34">
        <v>0</v>
      </c>
      <c r="AF41" s="34">
        <v>5997</v>
      </c>
      <c r="AG41" s="34">
        <v>0</v>
      </c>
      <c r="AH41" s="34">
        <v>5997</v>
      </c>
      <c r="AI41" s="34">
        <v>5397</v>
      </c>
      <c r="AJ41" s="34">
        <v>600</v>
      </c>
      <c r="AK41" s="34">
        <v>5397</v>
      </c>
      <c r="AL41" s="34">
        <v>600</v>
      </c>
      <c r="AM41" s="34">
        <v>0</v>
      </c>
      <c r="AN41" s="34">
        <v>0</v>
      </c>
      <c r="AO41" s="34">
        <v>0</v>
      </c>
      <c r="AP41" s="34">
        <v>0</v>
      </c>
      <c r="AQ41" s="34">
        <v>10782</v>
      </c>
      <c r="AR41" s="34">
        <v>12859</v>
      </c>
      <c r="AS41" s="33" t="s">
        <v>200</v>
      </c>
      <c r="AT41" s="34">
        <v>597105</v>
      </c>
      <c r="AU41" s="34">
        <v>0</v>
      </c>
      <c r="AV41" s="34">
        <v>0</v>
      </c>
      <c r="AW41" s="34">
        <v>0</v>
      </c>
      <c r="AX41" s="34">
        <v>0</v>
      </c>
      <c r="AY41" s="34">
        <v>0</v>
      </c>
      <c r="AZ41" s="34">
        <v>30</v>
      </c>
      <c r="BA41" s="34">
        <v>0</v>
      </c>
      <c r="BB41" s="34">
        <v>0</v>
      </c>
      <c r="BC41" s="34">
        <v>0</v>
      </c>
      <c r="BD41" s="34">
        <v>0</v>
      </c>
      <c r="BE41" s="34">
        <v>0</v>
      </c>
      <c r="BF41" s="34">
        <v>0.01</v>
      </c>
      <c r="BG41" s="33" t="s">
        <v>94</v>
      </c>
    </row>
    <row r="42" spans="1:59" s="35" customFormat="1">
      <c r="A42" s="33" t="s">
        <v>59</v>
      </c>
      <c r="B42" s="33" t="s">
        <v>60</v>
      </c>
      <c r="C42" s="33" t="s">
        <v>216</v>
      </c>
      <c r="D42" s="33" t="s">
        <v>61</v>
      </c>
      <c r="E42" s="34">
        <v>0</v>
      </c>
      <c r="F42" s="34">
        <v>90</v>
      </c>
      <c r="G42" s="34">
        <v>0</v>
      </c>
      <c r="H42" s="33" t="s">
        <v>217</v>
      </c>
      <c r="I42" s="33" t="s">
        <v>62</v>
      </c>
      <c r="J42" s="33" t="s">
        <v>218</v>
      </c>
      <c r="K42" s="33" t="s">
        <v>219</v>
      </c>
      <c r="L42" s="33" t="s">
        <v>220</v>
      </c>
      <c r="M42" s="33" t="s">
        <v>221</v>
      </c>
      <c r="N42" s="34">
        <v>56</v>
      </c>
      <c r="O42" s="33" t="s">
        <v>64</v>
      </c>
      <c r="P42" s="34">
        <v>150</v>
      </c>
      <c r="Q42" s="33" t="s">
        <v>65</v>
      </c>
      <c r="R42" s="34">
        <v>0.3</v>
      </c>
      <c r="S42" s="33" t="s">
        <v>214</v>
      </c>
      <c r="T42" s="34">
        <v>1000</v>
      </c>
      <c r="U42" s="34">
        <v>28</v>
      </c>
      <c r="V42" s="34">
        <v>273</v>
      </c>
      <c r="W42" s="34">
        <v>214.18</v>
      </c>
      <c r="X42" s="34">
        <v>1152</v>
      </c>
      <c r="Y42" s="33" t="s">
        <v>66</v>
      </c>
      <c r="Z42" s="33" t="s">
        <v>60</v>
      </c>
      <c r="AA42" s="33" t="s">
        <v>60</v>
      </c>
      <c r="AB42" s="33" t="s">
        <v>60</v>
      </c>
      <c r="AC42" s="34">
        <v>4636</v>
      </c>
      <c r="AD42" s="34">
        <v>5997</v>
      </c>
      <c r="AE42" s="34">
        <v>0</v>
      </c>
      <c r="AF42" s="34">
        <v>5997</v>
      </c>
      <c r="AG42" s="34">
        <v>0</v>
      </c>
      <c r="AH42" s="34">
        <v>5997</v>
      </c>
      <c r="AI42" s="34">
        <v>5397</v>
      </c>
      <c r="AJ42" s="34">
        <v>600</v>
      </c>
      <c r="AK42" s="34">
        <v>5397</v>
      </c>
      <c r="AL42" s="34">
        <v>600</v>
      </c>
      <c r="AM42" s="34">
        <v>0</v>
      </c>
      <c r="AN42" s="34">
        <v>0</v>
      </c>
      <c r="AO42" s="34">
        <v>0</v>
      </c>
      <c r="AP42" s="34">
        <v>0</v>
      </c>
      <c r="AQ42" s="34">
        <v>9999</v>
      </c>
      <c r="AR42" s="34">
        <v>12001</v>
      </c>
      <c r="AS42" s="33" t="s">
        <v>103</v>
      </c>
      <c r="AT42" s="34">
        <v>597105</v>
      </c>
      <c r="AU42" s="34">
        <v>1148</v>
      </c>
      <c r="AV42" s="34">
        <v>756</v>
      </c>
      <c r="AW42" s="34">
        <v>868</v>
      </c>
      <c r="AX42" s="34">
        <v>1400</v>
      </c>
      <c r="AY42" s="34">
        <v>1484</v>
      </c>
      <c r="AZ42" s="34">
        <v>1988</v>
      </c>
      <c r="BA42" s="34">
        <v>0.39</v>
      </c>
      <c r="BB42" s="34">
        <v>0.27</v>
      </c>
      <c r="BC42" s="34">
        <v>0.28000000000000003</v>
      </c>
      <c r="BD42" s="34">
        <v>0.44</v>
      </c>
      <c r="BE42" s="34">
        <v>0.51</v>
      </c>
      <c r="BF42" s="34">
        <v>0.62</v>
      </c>
      <c r="BG42" s="33" t="s">
        <v>94</v>
      </c>
    </row>
    <row r="43" spans="1:59" s="66" customFormat="1">
      <c r="A43" s="33" t="s">
        <v>59</v>
      </c>
      <c r="B43" s="33" t="s">
        <v>60</v>
      </c>
      <c r="C43" s="33" t="s">
        <v>216</v>
      </c>
      <c r="D43" s="33" t="s">
        <v>61</v>
      </c>
      <c r="E43" s="34">
        <v>0</v>
      </c>
      <c r="F43" s="34">
        <v>90</v>
      </c>
      <c r="G43" s="34">
        <v>0</v>
      </c>
      <c r="H43" s="33" t="s">
        <v>217</v>
      </c>
      <c r="I43" s="33" t="s">
        <v>62</v>
      </c>
      <c r="J43" s="33" t="s">
        <v>224</v>
      </c>
      <c r="K43" s="33" t="s">
        <v>225</v>
      </c>
      <c r="L43" s="33" t="s">
        <v>106</v>
      </c>
      <c r="M43" s="33" t="s">
        <v>221</v>
      </c>
      <c r="N43" s="34">
        <v>60</v>
      </c>
      <c r="O43" s="33" t="s">
        <v>64</v>
      </c>
      <c r="P43" s="34">
        <v>150</v>
      </c>
      <c r="Q43" s="33" t="s">
        <v>65</v>
      </c>
      <c r="R43" s="34">
        <v>0.3</v>
      </c>
      <c r="S43" s="33" t="s">
        <v>214</v>
      </c>
      <c r="T43" s="34">
        <v>1000</v>
      </c>
      <c r="U43" s="34">
        <v>30</v>
      </c>
      <c r="V43" s="34">
        <v>118</v>
      </c>
      <c r="W43" s="34">
        <v>214.23</v>
      </c>
      <c r="X43" s="34">
        <v>1152</v>
      </c>
      <c r="Y43" s="33" t="s">
        <v>66</v>
      </c>
      <c r="Z43" s="33" t="s">
        <v>60</v>
      </c>
      <c r="AA43" s="33" t="s">
        <v>60</v>
      </c>
      <c r="AB43" s="33" t="s">
        <v>60</v>
      </c>
      <c r="AC43" s="34">
        <v>4969</v>
      </c>
      <c r="AD43" s="34">
        <v>6427</v>
      </c>
      <c r="AE43" s="34">
        <v>0</v>
      </c>
      <c r="AF43" s="34">
        <v>6427</v>
      </c>
      <c r="AG43" s="34">
        <v>0</v>
      </c>
      <c r="AH43" s="34">
        <v>6427</v>
      </c>
      <c r="AI43" s="34">
        <v>5784</v>
      </c>
      <c r="AJ43" s="34">
        <v>643</v>
      </c>
      <c r="AK43" s="34">
        <v>5784</v>
      </c>
      <c r="AL43" s="34">
        <v>643</v>
      </c>
      <c r="AM43" s="34">
        <v>0</v>
      </c>
      <c r="AN43" s="34">
        <v>0</v>
      </c>
      <c r="AO43" s="34">
        <v>0</v>
      </c>
      <c r="AP43" s="34">
        <v>0</v>
      </c>
      <c r="AQ43" s="34">
        <v>10782</v>
      </c>
      <c r="AR43" s="34">
        <v>12859</v>
      </c>
      <c r="AS43" s="33" t="s">
        <v>226</v>
      </c>
      <c r="AT43" s="34">
        <v>597105</v>
      </c>
      <c r="AU43" s="34">
        <v>390</v>
      </c>
      <c r="AV43" s="34">
        <v>600</v>
      </c>
      <c r="AW43" s="34">
        <v>450</v>
      </c>
      <c r="AX43" s="34">
        <v>600</v>
      </c>
      <c r="AY43" s="34">
        <v>570</v>
      </c>
      <c r="AZ43" s="34">
        <v>930</v>
      </c>
      <c r="BA43" s="34">
        <v>0.13</v>
      </c>
      <c r="BB43" s="34">
        <v>0.21</v>
      </c>
      <c r="BC43" s="34">
        <v>0.15</v>
      </c>
      <c r="BD43" s="34">
        <v>0.19</v>
      </c>
      <c r="BE43" s="34">
        <v>0.19</v>
      </c>
      <c r="BF43" s="34">
        <v>0.28999999999999998</v>
      </c>
      <c r="BG43" s="33" t="s">
        <v>94</v>
      </c>
    </row>
    <row r="44" spans="1:59" s="66" customFormat="1">
      <c r="A44" s="64" t="s">
        <v>59</v>
      </c>
      <c r="B44" s="64" t="s">
        <v>60</v>
      </c>
      <c r="C44" s="64" t="s">
        <v>216</v>
      </c>
      <c r="D44" s="64" t="s">
        <v>61</v>
      </c>
      <c r="E44" s="65">
        <v>0</v>
      </c>
      <c r="F44" s="65">
        <v>90</v>
      </c>
      <c r="G44" s="65">
        <v>0</v>
      </c>
      <c r="H44" s="64" t="s">
        <v>217</v>
      </c>
      <c r="I44" s="64" t="s">
        <v>62</v>
      </c>
      <c r="J44" s="64" t="s">
        <v>227</v>
      </c>
      <c r="K44" s="64" t="s">
        <v>228</v>
      </c>
      <c r="L44" s="64" t="s">
        <v>220</v>
      </c>
      <c r="M44" s="64" t="s">
        <v>221</v>
      </c>
      <c r="N44" s="65">
        <v>56</v>
      </c>
      <c r="O44" s="64" t="s">
        <v>64</v>
      </c>
      <c r="P44" s="65">
        <v>150</v>
      </c>
      <c r="Q44" s="64" t="s">
        <v>65</v>
      </c>
      <c r="R44" s="65">
        <v>0.3</v>
      </c>
      <c r="S44" s="64" t="s">
        <v>214</v>
      </c>
      <c r="T44" s="65">
        <v>1000</v>
      </c>
      <c r="U44" s="65">
        <v>28</v>
      </c>
      <c r="V44" s="65">
        <v>5060</v>
      </c>
      <c r="W44" s="65">
        <v>214.32</v>
      </c>
      <c r="X44" s="65">
        <v>1152</v>
      </c>
      <c r="Y44" s="64" t="s">
        <v>66</v>
      </c>
      <c r="Z44" s="64" t="s">
        <v>73</v>
      </c>
      <c r="AA44" s="64" t="s">
        <v>60</v>
      </c>
      <c r="AB44" s="64" t="s">
        <v>60</v>
      </c>
      <c r="AC44" s="65">
        <v>4639</v>
      </c>
      <c r="AD44" s="65">
        <v>6001</v>
      </c>
      <c r="AE44" s="65">
        <v>0</v>
      </c>
      <c r="AF44" s="65">
        <v>6001</v>
      </c>
      <c r="AG44" s="65">
        <v>0</v>
      </c>
      <c r="AH44" s="65">
        <v>6001</v>
      </c>
      <c r="AI44" s="65">
        <v>5401</v>
      </c>
      <c r="AJ44" s="65">
        <v>600</v>
      </c>
      <c r="AK44" s="65">
        <v>5401</v>
      </c>
      <c r="AL44" s="65">
        <v>600</v>
      </c>
      <c r="AM44" s="65">
        <v>0</v>
      </c>
      <c r="AN44" s="65">
        <v>0</v>
      </c>
      <c r="AO44" s="65">
        <v>0</v>
      </c>
      <c r="AP44" s="65">
        <v>0</v>
      </c>
      <c r="AQ44" s="65">
        <v>9999</v>
      </c>
      <c r="AR44" s="65">
        <v>12001</v>
      </c>
      <c r="AS44" s="64" t="s">
        <v>67</v>
      </c>
      <c r="AT44" s="65">
        <v>597105</v>
      </c>
      <c r="AU44" s="65">
        <v>21112</v>
      </c>
      <c r="AV44" s="65">
        <v>20048</v>
      </c>
      <c r="AW44" s="65">
        <v>21364</v>
      </c>
      <c r="AX44" s="65">
        <v>24892</v>
      </c>
      <c r="AY44" s="65">
        <v>23660</v>
      </c>
      <c r="AZ44" s="65">
        <v>30604</v>
      </c>
      <c r="BA44" s="65">
        <v>7.13</v>
      </c>
      <c r="BB44" s="65">
        <v>7.04</v>
      </c>
      <c r="BC44" s="65">
        <v>6.89</v>
      </c>
      <c r="BD44" s="65">
        <v>7.78</v>
      </c>
      <c r="BE44" s="65">
        <v>8.0500000000000007</v>
      </c>
      <c r="BF44" s="65">
        <v>9.6</v>
      </c>
      <c r="BG44" s="64" t="s">
        <v>94</v>
      </c>
    </row>
    <row r="45" spans="1:59" s="66" customFormat="1">
      <c r="A45" s="64" t="s">
        <v>59</v>
      </c>
      <c r="B45" s="64" t="s">
        <v>60</v>
      </c>
      <c r="C45" s="64" t="s">
        <v>216</v>
      </c>
      <c r="D45" s="64" t="s">
        <v>61</v>
      </c>
      <c r="E45" s="65">
        <v>0</v>
      </c>
      <c r="F45" s="65">
        <v>90</v>
      </c>
      <c r="G45" s="65">
        <v>0</v>
      </c>
      <c r="H45" s="64" t="s">
        <v>217</v>
      </c>
      <c r="I45" s="64" t="s">
        <v>62</v>
      </c>
      <c r="J45" s="64" t="s">
        <v>229</v>
      </c>
      <c r="K45" s="64" t="s">
        <v>230</v>
      </c>
      <c r="L45" s="64" t="s">
        <v>220</v>
      </c>
      <c r="M45" s="64" t="s">
        <v>221</v>
      </c>
      <c r="N45" s="65">
        <v>56</v>
      </c>
      <c r="O45" s="64" t="s">
        <v>64</v>
      </c>
      <c r="P45" s="65">
        <v>150</v>
      </c>
      <c r="Q45" s="64" t="s">
        <v>65</v>
      </c>
      <c r="R45" s="65">
        <v>0.3</v>
      </c>
      <c r="S45" s="64" t="s">
        <v>214</v>
      </c>
      <c r="T45" s="65">
        <v>1000</v>
      </c>
      <c r="U45" s="65">
        <v>28</v>
      </c>
      <c r="V45" s="65">
        <v>1836</v>
      </c>
      <c r="W45" s="65">
        <v>214.32</v>
      </c>
      <c r="X45" s="65">
        <v>1152</v>
      </c>
      <c r="Y45" s="64" t="s">
        <v>66</v>
      </c>
      <c r="Z45" s="64" t="s">
        <v>73</v>
      </c>
      <c r="AA45" s="64" t="s">
        <v>60</v>
      </c>
      <c r="AB45" s="64" t="s">
        <v>60</v>
      </c>
      <c r="AC45" s="65">
        <v>4639</v>
      </c>
      <c r="AD45" s="65">
        <v>6001</v>
      </c>
      <c r="AE45" s="65">
        <v>0</v>
      </c>
      <c r="AF45" s="65">
        <v>6001</v>
      </c>
      <c r="AG45" s="65">
        <v>0</v>
      </c>
      <c r="AH45" s="65">
        <v>6001</v>
      </c>
      <c r="AI45" s="65">
        <v>5401</v>
      </c>
      <c r="AJ45" s="65">
        <v>600</v>
      </c>
      <c r="AK45" s="65">
        <v>5401</v>
      </c>
      <c r="AL45" s="65">
        <v>600</v>
      </c>
      <c r="AM45" s="65">
        <v>0</v>
      </c>
      <c r="AN45" s="65">
        <v>0</v>
      </c>
      <c r="AO45" s="65">
        <v>0</v>
      </c>
      <c r="AP45" s="65">
        <v>0</v>
      </c>
      <c r="AQ45" s="65">
        <v>9999</v>
      </c>
      <c r="AR45" s="65">
        <v>12001</v>
      </c>
      <c r="AS45" s="64" t="s">
        <v>69</v>
      </c>
      <c r="AT45" s="65">
        <v>597105</v>
      </c>
      <c r="AU45" s="65">
        <v>8036</v>
      </c>
      <c r="AV45" s="65">
        <v>7840</v>
      </c>
      <c r="AW45" s="65">
        <v>7588</v>
      </c>
      <c r="AX45" s="65">
        <v>9464</v>
      </c>
      <c r="AY45" s="65">
        <v>7784</v>
      </c>
      <c r="AZ45" s="65">
        <v>10696</v>
      </c>
      <c r="BA45" s="65">
        <v>2.71</v>
      </c>
      <c r="BB45" s="65">
        <v>2.75</v>
      </c>
      <c r="BC45" s="65">
        <v>2.4500000000000002</v>
      </c>
      <c r="BD45" s="65">
        <v>2.96</v>
      </c>
      <c r="BE45" s="65">
        <v>2.65</v>
      </c>
      <c r="BF45" s="65">
        <v>3.36</v>
      </c>
      <c r="BG45" s="64" t="s">
        <v>94</v>
      </c>
    </row>
    <row r="46" spans="1:59" s="66" customFormat="1">
      <c r="A46" s="64" t="s">
        <v>59</v>
      </c>
      <c r="B46" s="64" t="s">
        <v>60</v>
      </c>
      <c r="C46" s="64" t="s">
        <v>216</v>
      </c>
      <c r="D46" s="64" t="s">
        <v>61</v>
      </c>
      <c r="E46" s="65">
        <v>0</v>
      </c>
      <c r="F46" s="65">
        <v>90</v>
      </c>
      <c r="G46" s="65">
        <v>0</v>
      </c>
      <c r="H46" s="64" t="s">
        <v>217</v>
      </c>
      <c r="I46" s="64" t="s">
        <v>62</v>
      </c>
      <c r="J46" s="64" t="s">
        <v>231</v>
      </c>
      <c r="K46" s="64" t="s">
        <v>232</v>
      </c>
      <c r="L46" s="64" t="s">
        <v>220</v>
      </c>
      <c r="M46" s="64" t="s">
        <v>221</v>
      </c>
      <c r="N46" s="65">
        <v>56</v>
      </c>
      <c r="O46" s="64" t="s">
        <v>64</v>
      </c>
      <c r="P46" s="65">
        <v>150</v>
      </c>
      <c r="Q46" s="64" t="s">
        <v>65</v>
      </c>
      <c r="R46" s="65">
        <v>0.3</v>
      </c>
      <c r="S46" s="64" t="s">
        <v>214</v>
      </c>
      <c r="T46" s="65">
        <v>1000</v>
      </c>
      <c r="U46" s="65">
        <v>28</v>
      </c>
      <c r="V46" s="65">
        <v>6698</v>
      </c>
      <c r="W46" s="65">
        <v>214.32</v>
      </c>
      <c r="X46" s="65">
        <v>1152</v>
      </c>
      <c r="Y46" s="64" t="s">
        <v>66</v>
      </c>
      <c r="Z46" s="64" t="s">
        <v>73</v>
      </c>
      <c r="AA46" s="64" t="s">
        <v>60</v>
      </c>
      <c r="AB46" s="64" t="s">
        <v>60</v>
      </c>
      <c r="AC46" s="65">
        <v>4639</v>
      </c>
      <c r="AD46" s="65">
        <v>6001</v>
      </c>
      <c r="AE46" s="65">
        <v>0</v>
      </c>
      <c r="AF46" s="65">
        <v>6001</v>
      </c>
      <c r="AG46" s="65">
        <v>0</v>
      </c>
      <c r="AH46" s="65">
        <v>6001</v>
      </c>
      <c r="AI46" s="65">
        <v>5401</v>
      </c>
      <c r="AJ46" s="65">
        <v>600</v>
      </c>
      <c r="AK46" s="65">
        <v>5401</v>
      </c>
      <c r="AL46" s="65">
        <v>600</v>
      </c>
      <c r="AM46" s="65">
        <v>0</v>
      </c>
      <c r="AN46" s="65">
        <v>0</v>
      </c>
      <c r="AO46" s="65">
        <v>0</v>
      </c>
      <c r="AP46" s="65">
        <v>0</v>
      </c>
      <c r="AQ46" s="65">
        <v>9999</v>
      </c>
      <c r="AR46" s="65">
        <v>12001</v>
      </c>
      <c r="AS46" s="64" t="s">
        <v>100</v>
      </c>
      <c r="AT46" s="65">
        <v>597105</v>
      </c>
      <c r="AU46" s="65">
        <v>27356</v>
      </c>
      <c r="AV46" s="65">
        <v>24108</v>
      </c>
      <c r="AW46" s="65">
        <v>28616</v>
      </c>
      <c r="AX46" s="65">
        <v>32536</v>
      </c>
      <c r="AY46" s="65">
        <v>31640</v>
      </c>
      <c r="AZ46" s="65">
        <v>43288</v>
      </c>
      <c r="BA46" s="65">
        <v>9.23</v>
      </c>
      <c r="BB46" s="65">
        <v>8.4700000000000006</v>
      </c>
      <c r="BC46" s="65">
        <v>9.23</v>
      </c>
      <c r="BD46" s="65">
        <v>10.16</v>
      </c>
      <c r="BE46" s="65">
        <v>10.77</v>
      </c>
      <c r="BF46" s="65">
        <v>13.58</v>
      </c>
      <c r="BG46" s="64" t="s">
        <v>94</v>
      </c>
    </row>
    <row r="47" spans="1:59" s="66" customFormat="1">
      <c r="A47" s="64" t="s">
        <v>59</v>
      </c>
      <c r="B47" s="64" t="s">
        <v>60</v>
      </c>
      <c r="C47" s="64" t="s">
        <v>216</v>
      </c>
      <c r="D47" s="64" t="s">
        <v>61</v>
      </c>
      <c r="E47" s="65">
        <v>0</v>
      </c>
      <c r="F47" s="65">
        <v>90</v>
      </c>
      <c r="G47" s="65">
        <v>0</v>
      </c>
      <c r="H47" s="64" t="s">
        <v>217</v>
      </c>
      <c r="I47" s="64" t="s">
        <v>62</v>
      </c>
      <c r="J47" s="64" t="s">
        <v>233</v>
      </c>
      <c r="K47" s="64" t="s">
        <v>234</v>
      </c>
      <c r="L47" s="64" t="s">
        <v>235</v>
      </c>
      <c r="M47" s="64" t="s">
        <v>221</v>
      </c>
      <c r="N47" s="65">
        <v>56</v>
      </c>
      <c r="O47" s="64" t="s">
        <v>64</v>
      </c>
      <c r="P47" s="65">
        <v>150</v>
      </c>
      <c r="Q47" s="64" t="s">
        <v>65</v>
      </c>
      <c r="R47" s="65">
        <v>0.3</v>
      </c>
      <c r="S47" s="64" t="s">
        <v>214</v>
      </c>
      <c r="T47" s="65">
        <v>1000</v>
      </c>
      <c r="U47" s="65">
        <v>28</v>
      </c>
      <c r="V47" s="65">
        <v>1451</v>
      </c>
      <c r="W47" s="65">
        <v>214.32</v>
      </c>
      <c r="X47" s="65">
        <v>1152</v>
      </c>
      <c r="Y47" s="64" t="s">
        <v>66</v>
      </c>
      <c r="Z47" s="64" t="s">
        <v>73</v>
      </c>
      <c r="AA47" s="64" t="s">
        <v>60</v>
      </c>
      <c r="AB47" s="64" t="s">
        <v>60</v>
      </c>
      <c r="AC47" s="65">
        <v>4639</v>
      </c>
      <c r="AD47" s="65">
        <v>6001</v>
      </c>
      <c r="AE47" s="65">
        <v>0</v>
      </c>
      <c r="AF47" s="65">
        <v>6001</v>
      </c>
      <c r="AG47" s="65">
        <v>0</v>
      </c>
      <c r="AH47" s="65">
        <v>6001</v>
      </c>
      <c r="AI47" s="65">
        <v>5401</v>
      </c>
      <c r="AJ47" s="65">
        <v>600</v>
      </c>
      <c r="AK47" s="65">
        <v>5401</v>
      </c>
      <c r="AL47" s="65">
        <v>600</v>
      </c>
      <c r="AM47" s="65">
        <v>0</v>
      </c>
      <c r="AN47" s="65">
        <v>0</v>
      </c>
      <c r="AO47" s="65">
        <v>0</v>
      </c>
      <c r="AP47" s="65">
        <v>0</v>
      </c>
      <c r="AQ47" s="65">
        <v>9999</v>
      </c>
      <c r="AR47" s="65">
        <v>12001</v>
      </c>
      <c r="AS47" s="64" t="s">
        <v>72</v>
      </c>
      <c r="AT47" s="65">
        <v>597105</v>
      </c>
      <c r="AU47" s="65">
        <v>5516</v>
      </c>
      <c r="AV47" s="65">
        <v>5880</v>
      </c>
      <c r="AW47" s="65">
        <v>5684</v>
      </c>
      <c r="AX47" s="65">
        <v>6496</v>
      </c>
      <c r="AY47" s="65">
        <v>6944</v>
      </c>
      <c r="AZ47" s="65">
        <v>10108</v>
      </c>
      <c r="BA47" s="65">
        <v>1.86</v>
      </c>
      <c r="BB47" s="65">
        <v>2.0699999999999998</v>
      </c>
      <c r="BC47" s="65">
        <v>1.83</v>
      </c>
      <c r="BD47" s="65">
        <v>2.0299999999999998</v>
      </c>
      <c r="BE47" s="65">
        <v>2.36</v>
      </c>
      <c r="BF47" s="65">
        <v>3.17</v>
      </c>
      <c r="BG47" s="64" t="s">
        <v>94</v>
      </c>
    </row>
    <row r="48" spans="1:59" s="35" customFormat="1">
      <c r="A48" s="64" t="s">
        <v>59</v>
      </c>
      <c r="B48" s="64" t="s">
        <v>60</v>
      </c>
      <c r="C48" s="64" t="s">
        <v>216</v>
      </c>
      <c r="D48" s="64" t="s">
        <v>61</v>
      </c>
      <c r="E48" s="65">
        <v>0</v>
      </c>
      <c r="F48" s="65">
        <v>90</v>
      </c>
      <c r="G48" s="65">
        <v>0</v>
      </c>
      <c r="H48" s="64" t="s">
        <v>217</v>
      </c>
      <c r="I48" s="64" t="s">
        <v>62</v>
      </c>
      <c r="J48" s="64" t="s">
        <v>236</v>
      </c>
      <c r="K48" s="64" t="s">
        <v>237</v>
      </c>
      <c r="L48" s="64" t="s">
        <v>220</v>
      </c>
      <c r="M48" s="64" t="s">
        <v>221</v>
      </c>
      <c r="N48" s="65">
        <v>56</v>
      </c>
      <c r="O48" s="64" t="s">
        <v>64</v>
      </c>
      <c r="P48" s="65">
        <v>150</v>
      </c>
      <c r="Q48" s="64" t="s">
        <v>65</v>
      </c>
      <c r="R48" s="65">
        <v>0.3</v>
      </c>
      <c r="S48" s="64" t="s">
        <v>214</v>
      </c>
      <c r="T48" s="65">
        <v>1000</v>
      </c>
      <c r="U48" s="65">
        <v>28</v>
      </c>
      <c r="V48" s="65">
        <v>3315</v>
      </c>
      <c r="W48" s="65">
        <v>214.32</v>
      </c>
      <c r="X48" s="65">
        <v>1152</v>
      </c>
      <c r="Y48" s="64" t="s">
        <v>66</v>
      </c>
      <c r="Z48" s="64" t="s">
        <v>73</v>
      </c>
      <c r="AA48" s="64" t="s">
        <v>60</v>
      </c>
      <c r="AB48" s="64" t="s">
        <v>60</v>
      </c>
      <c r="AC48" s="65">
        <v>4639</v>
      </c>
      <c r="AD48" s="65">
        <v>6001</v>
      </c>
      <c r="AE48" s="65">
        <v>0</v>
      </c>
      <c r="AF48" s="65">
        <v>6001</v>
      </c>
      <c r="AG48" s="65">
        <v>0</v>
      </c>
      <c r="AH48" s="65">
        <v>6001</v>
      </c>
      <c r="AI48" s="65">
        <v>5401</v>
      </c>
      <c r="AJ48" s="65">
        <v>600</v>
      </c>
      <c r="AK48" s="65">
        <v>5401</v>
      </c>
      <c r="AL48" s="65">
        <v>600</v>
      </c>
      <c r="AM48" s="65">
        <v>0</v>
      </c>
      <c r="AN48" s="65">
        <v>0</v>
      </c>
      <c r="AO48" s="65">
        <v>0</v>
      </c>
      <c r="AP48" s="65">
        <v>0</v>
      </c>
      <c r="AQ48" s="65">
        <v>9999</v>
      </c>
      <c r="AR48" s="65">
        <v>12001</v>
      </c>
      <c r="AS48" s="64" t="s">
        <v>74</v>
      </c>
      <c r="AT48" s="65">
        <v>597105</v>
      </c>
      <c r="AU48" s="65">
        <v>14392</v>
      </c>
      <c r="AV48" s="65">
        <v>13188</v>
      </c>
      <c r="AW48" s="65">
        <v>14952</v>
      </c>
      <c r="AX48" s="65">
        <v>14672</v>
      </c>
      <c r="AY48" s="65">
        <v>15204</v>
      </c>
      <c r="AZ48" s="65">
        <v>20412</v>
      </c>
      <c r="BA48" s="65">
        <v>4.8600000000000003</v>
      </c>
      <c r="BB48" s="65">
        <v>4.63</v>
      </c>
      <c r="BC48" s="65">
        <v>4.82</v>
      </c>
      <c r="BD48" s="65">
        <v>4.58</v>
      </c>
      <c r="BE48" s="65">
        <v>5.17</v>
      </c>
      <c r="BF48" s="65">
        <v>6.4</v>
      </c>
      <c r="BG48" s="64" t="s">
        <v>94</v>
      </c>
    </row>
    <row r="49" spans="1:59" s="35" customFormat="1">
      <c r="A49" s="33" t="s">
        <v>59</v>
      </c>
      <c r="B49" s="33" t="s">
        <v>60</v>
      </c>
      <c r="C49" s="33" t="s">
        <v>216</v>
      </c>
      <c r="D49" s="33" t="s">
        <v>61</v>
      </c>
      <c r="E49" s="34">
        <v>0</v>
      </c>
      <c r="F49" s="34">
        <v>90</v>
      </c>
      <c r="G49" s="34">
        <v>0</v>
      </c>
      <c r="H49" s="33" t="s">
        <v>217</v>
      </c>
      <c r="I49" s="33" t="s">
        <v>62</v>
      </c>
      <c r="J49" s="33" t="s">
        <v>222</v>
      </c>
      <c r="K49" s="33" t="s">
        <v>223</v>
      </c>
      <c r="L49" s="33" t="s">
        <v>220</v>
      </c>
      <c r="M49" s="33" t="s">
        <v>221</v>
      </c>
      <c r="N49" s="34">
        <v>56</v>
      </c>
      <c r="O49" s="33" t="s">
        <v>64</v>
      </c>
      <c r="P49" s="34">
        <v>150</v>
      </c>
      <c r="Q49" s="33" t="s">
        <v>65</v>
      </c>
      <c r="R49" s="34">
        <v>0.3</v>
      </c>
      <c r="S49" s="33" t="s">
        <v>214</v>
      </c>
      <c r="T49" s="34">
        <v>1000</v>
      </c>
      <c r="U49" s="34">
        <v>28</v>
      </c>
      <c r="V49" s="34">
        <v>45996</v>
      </c>
      <c r="W49" s="34">
        <v>243.82</v>
      </c>
      <c r="X49" s="34">
        <v>1152</v>
      </c>
      <c r="Y49" s="33" t="s">
        <v>66</v>
      </c>
      <c r="Z49" s="33" t="s">
        <v>60</v>
      </c>
      <c r="AA49" s="33" t="s">
        <v>60</v>
      </c>
      <c r="AB49" s="33" t="s">
        <v>60</v>
      </c>
      <c r="AC49" s="34">
        <v>5280</v>
      </c>
      <c r="AD49" s="34">
        <v>6827</v>
      </c>
      <c r="AE49" s="34">
        <v>0</v>
      </c>
      <c r="AF49" s="34">
        <v>6827</v>
      </c>
      <c r="AG49" s="34">
        <v>0</v>
      </c>
      <c r="AH49" s="34">
        <v>6827</v>
      </c>
      <c r="AI49" s="34">
        <v>5401</v>
      </c>
      <c r="AJ49" s="34">
        <v>1426</v>
      </c>
      <c r="AK49" s="34">
        <v>5401</v>
      </c>
      <c r="AL49" s="34">
        <v>1426</v>
      </c>
      <c r="AM49" s="34">
        <v>0</v>
      </c>
      <c r="AN49" s="34">
        <v>0</v>
      </c>
      <c r="AO49" s="34">
        <v>0</v>
      </c>
      <c r="AP49" s="34">
        <v>0</v>
      </c>
      <c r="AQ49" s="34">
        <v>9999</v>
      </c>
      <c r="AR49" s="34">
        <v>12001</v>
      </c>
      <c r="AS49" s="33" t="s">
        <v>102</v>
      </c>
      <c r="AT49" s="34">
        <v>597105</v>
      </c>
      <c r="AU49" s="34">
        <v>217028</v>
      </c>
      <c r="AV49" s="34">
        <v>211120</v>
      </c>
      <c r="AW49" s="34">
        <v>228676</v>
      </c>
      <c r="AX49" s="34">
        <v>228200</v>
      </c>
      <c r="AY49" s="34">
        <v>204596</v>
      </c>
      <c r="AZ49" s="34">
        <v>198268</v>
      </c>
      <c r="BA49" s="34">
        <v>73.25</v>
      </c>
      <c r="BB49" s="34">
        <v>74.150000000000006</v>
      </c>
      <c r="BC49" s="34">
        <v>73.77</v>
      </c>
      <c r="BD49" s="34">
        <v>71.28</v>
      </c>
      <c r="BE49" s="34">
        <v>69.63</v>
      </c>
      <c r="BF49" s="34">
        <v>62.2</v>
      </c>
      <c r="BG49" s="33" t="s">
        <v>94</v>
      </c>
    </row>
    <row r="50" spans="1:59" s="38" customFormat="1">
      <c r="A50" s="36" t="s">
        <v>59</v>
      </c>
      <c r="B50" s="36" t="s">
        <v>60</v>
      </c>
      <c r="C50" s="36" t="s">
        <v>242</v>
      </c>
      <c r="D50" s="36" t="s">
        <v>61</v>
      </c>
      <c r="E50" s="37">
        <v>0</v>
      </c>
      <c r="F50" s="37">
        <v>90</v>
      </c>
      <c r="G50" s="37">
        <v>0</v>
      </c>
      <c r="H50" s="36" t="s">
        <v>243</v>
      </c>
      <c r="I50" s="36" t="s">
        <v>62</v>
      </c>
      <c r="J50" s="36" t="s">
        <v>263</v>
      </c>
      <c r="K50" s="36" t="s">
        <v>264</v>
      </c>
      <c r="L50" s="36" t="s">
        <v>106</v>
      </c>
      <c r="M50" s="36" t="s">
        <v>221</v>
      </c>
      <c r="N50" s="37">
        <v>60</v>
      </c>
      <c r="O50" s="36" t="s">
        <v>64</v>
      </c>
      <c r="P50" s="37">
        <v>75</v>
      </c>
      <c r="Q50" s="36" t="s">
        <v>65</v>
      </c>
      <c r="R50" s="37">
        <v>0.3</v>
      </c>
      <c r="S50" s="36" t="s">
        <v>214</v>
      </c>
      <c r="T50" s="37">
        <v>1000</v>
      </c>
      <c r="U50" s="37">
        <v>15</v>
      </c>
      <c r="V50" s="37">
        <v>455</v>
      </c>
      <c r="W50" s="37">
        <v>254.93</v>
      </c>
      <c r="X50" s="37">
        <v>1150</v>
      </c>
      <c r="Y50" s="36" t="s">
        <v>66</v>
      </c>
      <c r="Z50" s="36" t="s">
        <v>60</v>
      </c>
      <c r="AA50" s="36" t="s">
        <v>60</v>
      </c>
      <c r="AB50" s="36" t="s">
        <v>60</v>
      </c>
      <c r="AC50" s="37">
        <v>2907</v>
      </c>
      <c r="AD50" s="37">
        <v>3824</v>
      </c>
      <c r="AE50" s="37">
        <v>0</v>
      </c>
      <c r="AF50" s="37">
        <v>3824</v>
      </c>
      <c r="AG50" s="37">
        <v>0</v>
      </c>
      <c r="AH50" s="37">
        <v>3824</v>
      </c>
      <c r="AI50" s="37">
        <v>3442</v>
      </c>
      <c r="AJ50" s="37">
        <v>382</v>
      </c>
      <c r="AK50" s="37">
        <v>3442</v>
      </c>
      <c r="AL50" s="37">
        <v>382</v>
      </c>
      <c r="AM50" s="37">
        <v>0</v>
      </c>
      <c r="AN50" s="37">
        <v>0</v>
      </c>
      <c r="AO50" s="37">
        <v>0</v>
      </c>
      <c r="AP50" s="37">
        <v>0</v>
      </c>
      <c r="AQ50" s="37">
        <v>6927</v>
      </c>
      <c r="AR50" s="37">
        <v>8633</v>
      </c>
      <c r="AS50" s="36" t="s">
        <v>159</v>
      </c>
      <c r="AT50" s="37">
        <v>597107</v>
      </c>
      <c r="AU50" s="37">
        <v>1080</v>
      </c>
      <c r="AV50" s="37">
        <v>900</v>
      </c>
      <c r="AW50" s="37">
        <v>1020</v>
      </c>
      <c r="AX50" s="37">
        <v>1245</v>
      </c>
      <c r="AY50" s="37">
        <v>1140</v>
      </c>
      <c r="AZ50" s="37">
        <v>1440</v>
      </c>
      <c r="BA50" s="37">
        <v>0.92</v>
      </c>
      <c r="BB50" s="37">
        <v>0.81</v>
      </c>
      <c r="BC50" s="37">
        <v>0.82</v>
      </c>
      <c r="BD50" s="37">
        <v>0.97</v>
      </c>
      <c r="BE50" s="37">
        <v>0.95</v>
      </c>
      <c r="BF50" s="37">
        <v>1.1100000000000001</v>
      </c>
      <c r="BG50" s="36" t="s">
        <v>94</v>
      </c>
    </row>
    <row r="51" spans="1:59" s="38" customFormat="1">
      <c r="A51" s="36" t="s">
        <v>59</v>
      </c>
      <c r="B51" s="36" t="s">
        <v>60</v>
      </c>
      <c r="C51" s="36" t="s">
        <v>242</v>
      </c>
      <c r="D51" s="36" t="s">
        <v>61</v>
      </c>
      <c r="E51" s="37">
        <v>0</v>
      </c>
      <c r="F51" s="37">
        <v>90</v>
      </c>
      <c r="G51" s="37">
        <v>0</v>
      </c>
      <c r="H51" s="36" t="s">
        <v>243</v>
      </c>
      <c r="I51" s="36" t="s">
        <v>62</v>
      </c>
      <c r="J51" s="36" t="s">
        <v>265</v>
      </c>
      <c r="K51" s="36" t="s">
        <v>266</v>
      </c>
      <c r="L51" s="36" t="s">
        <v>106</v>
      </c>
      <c r="M51" s="36" t="s">
        <v>221</v>
      </c>
      <c r="N51" s="37">
        <v>60</v>
      </c>
      <c r="O51" s="36" t="s">
        <v>64</v>
      </c>
      <c r="P51" s="37">
        <v>75</v>
      </c>
      <c r="Q51" s="36" t="s">
        <v>65</v>
      </c>
      <c r="R51" s="37">
        <v>0.3</v>
      </c>
      <c r="S51" s="36" t="s">
        <v>214</v>
      </c>
      <c r="T51" s="37">
        <v>1000</v>
      </c>
      <c r="U51" s="37">
        <v>15</v>
      </c>
      <c r="V51" s="37">
        <v>19</v>
      </c>
      <c r="W51" s="37">
        <v>268.39999999999998</v>
      </c>
      <c r="X51" s="37">
        <v>1150</v>
      </c>
      <c r="Y51" s="36" t="s">
        <v>66</v>
      </c>
      <c r="Z51" s="36" t="s">
        <v>60</v>
      </c>
      <c r="AA51" s="36" t="s">
        <v>60</v>
      </c>
      <c r="AB51" s="36" t="s">
        <v>60</v>
      </c>
      <c r="AC51" s="37">
        <v>3060</v>
      </c>
      <c r="AD51" s="37">
        <v>4026</v>
      </c>
      <c r="AE51" s="37">
        <v>0</v>
      </c>
      <c r="AF51" s="37">
        <v>4026</v>
      </c>
      <c r="AG51" s="37">
        <v>0</v>
      </c>
      <c r="AH51" s="37">
        <v>4026</v>
      </c>
      <c r="AI51" s="37">
        <v>3623</v>
      </c>
      <c r="AJ51" s="37">
        <v>403</v>
      </c>
      <c r="AK51" s="37">
        <v>3623</v>
      </c>
      <c r="AL51" s="37">
        <v>403</v>
      </c>
      <c r="AM51" s="37">
        <v>0</v>
      </c>
      <c r="AN51" s="37">
        <v>0</v>
      </c>
      <c r="AO51" s="37">
        <v>0</v>
      </c>
      <c r="AP51" s="37">
        <v>0</v>
      </c>
      <c r="AQ51" s="37">
        <v>6927</v>
      </c>
      <c r="AR51" s="37">
        <v>8633</v>
      </c>
      <c r="AS51" s="36" t="s">
        <v>200</v>
      </c>
      <c r="AT51" s="37">
        <v>597107</v>
      </c>
      <c r="AU51" s="37">
        <v>0</v>
      </c>
      <c r="AV51" s="37">
        <v>0</v>
      </c>
      <c r="AW51" s="37">
        <v>0</v>
      </c>
      <c r="AX51" s="37">
        <v>0</v>
      </c>
      <c r="AY51" s="37">
        <v>120</v>
      </c>
      <c r="AZ51" s="37">
        <v>165</v>
      </c>
      <c r="BA51" s="37">
        <v>0</v>
      </c>
      <c r="BB51" s="37">
        <v>0</v>
      </c>
      <c r="BC51" s="37">
        <v>0</v>
      </c>
      <c r="BD51" s="37">
        <v>0</v>
      </c>
      <c r="BE51" s="37">
        <v>0.1</v>
      </c>
      <c r="BF51" s="37">
        <v>0.13</v>
      </c>
      <c r="BG51" s="36" t="s">
        <v>94</v>
      </c>
    </row>
    <row r="52" spans="1:59" s="38" customFormat="1">
      <c r="A52" s="36" t="s">
        <v>59</v>
      </c>
      <c r="B52" s="36" t="s">
        <v>60</v>
      </c>
      <c r="C52" s="36" t="s">
        <v>242</v>
      </c>
      <c r="D52" s="36" t="s">
        <v>61</v>
      </c>
      <c r="E52" s="37">
        <v>0</v>
      </c>
      <c r="F52" s="37">
        <v>90</v>
      </c>
      <c r="G52" s="37">
        <v>0</v>
      </c>
      <c r="H52" s="36" t="s">
        <v>243</v>
      </c>
      <c r="I52" s="36" t="s">
        <v>62</v>
      </c>
      <c r="J52" s="36" t="s">
        <v>244</v>
      </c>
      <c r="K52" s="36" t="s">
        <v>245</v>
      </c>
      <c r="L52" s="36" t="s">
        <v>220</v>
      </c>
      <c r="M52" s="36" t="s">
        <v>221</v>
      </c>
      <c r="N52" s="37">
        <v>56</v>
      </c>
      <c r="O52" s="36" t="s">
        <v>64</v>
      </c>
      <c r="P52" s="37">
        <v>75</v>
      </c>
      <c r="Q52" s="36" t="s">
        <v>65</v>
      </c>
      <c r="R52" s="37">
        <v>0.3</v>
      </c>
      <c r="S52" s="36" t="s">
        <v>214</v>
      </c>
      <c r="T52" s="37">
        <v>1000</v>
      </c>
      <c r="U52" s="37">
        <v>14</v>
      </c>
      <c r="V52" s="37">
        <v>348</v>
      </c>
      <c r="W52" s="37">
        <v>287.57</v>
      </c>
      <c r="X52" s="37">
        <v>1150</v>
      </c>
      <c r="Y52" s="36" t="s">
        <v>66</v>
      </c>
      <c r="Z52" s="36" t="s">
        <v>60</v>
      </c>
      <c r="AA52" s="36" t="s">
        <v>60</v>
      </c>
      <c r="AB52" s="36" t="s">
        <v>60</v>
      </c>
      <c r="AC52" s="37">
        <v>3060</v>
      </c>
      <c r="AD52" s="37">
        <v>4026</v>
      </c>
      <c r="AE52" s="37">
        <v>0</v>
      </c>
      <c r="AF52" s="37">
        <v>4026</v>
      </c>
      <c r="AG52" s="37">
        <v>0</v>
      </c>
      <c r="AH52" s="37">
        <v>4026</v>
      </c>
      <c r="AI52" s="37">
        <v>3623</v>
      </c>
      <c r="AJ52" s="37">
        <v>403</v>
      </c>
      <c r="AK52" s="37">
        <v>3623</v>
      </c>
      <c r="AL52" s="37">
        <v>403</v>
      </c>
      <c r="AM52" s="37">
        <v>0</v>
      </c>
      <c r="AN52" s="37">
        <v>0</v>
      </c>
      <c r="AO52" s="37">
        <v>0</v>
      </c>
      <c r="AP52" s="37">
        <v>0</v>
      </c>
      <c r="AQ52" s="37">
        <v>6401</v>
      </c>
      <c r="AR52" s="37">
        <v>8057</v>
      </c>
      <c r="AS52" s="36" t="s">
        <v>103</v>
      </c>
      <c r="AT52" s="37">
        <v>597107</v>
      </c>
      <c r="AU52" s="37">
        <v>504</v>
      </c>
      <c r="AV52" s="37">
        <v>616</v>
      </c>
      <c r="AW52" s="37">
        <v>854</v>
      </c>
      <c r="AX52" s="37">
        <v>798</v>
      </c>
      <c r="AY52" s="37">
        <v>882</v>
      </c>
      <c r="AZ52" s="37">
        <v>1218</v>
      </c>
      <c r="BA52" s="37">
        <v>0.43</v>
      </c>
      <c r="BB52" s="37">
        <v>0.56000000000000005</v>
      </c>
      <c r="BC52" s="37">
        <v>0.68</v>
      </c>
      <c r="BD52" s="37">
        <v>0.62</v>
      </c>
      <c r="BE52" s="37">
        <v>0.74</v>
      </c>
      <c r="BF52" s="37">
        <v>0.94</v>
      </c>
      <c r="BG52" s="36" t="s">
        <v>94</v>
      </c>
    </row>
    <row r="53" spans="1:59" s="38" customFormat="1">
      <c r="A53" s="36" t="s">
        <v>59</v>
      </c>
      <c r="B53" s="36" t="s">
        <v>60</v>
      </c>
      <c r="C53" s="36" t="s">
        <v>242</v>
      </c>
      <c r="D53" s="36" t="s">
        <v>61</v>
      </c>
      <c r="E53" s="37">
        <v>0</v>
      </c>
      <c r="F53" s="37">
        <v>90</v>
      </c>
      <c r="G53" s="37">
        <v>0</v>
      </c>
      <c r="H53" s="36" t="s">
        <v>243</v>
      </c>
      <c r="I53" s="36" t="s">
        <v>62</v>
      </c>
      <c r="J53" s="36" t="s">
        <v>250</v>
      </c>
      <c r="K53" s="36" t="s">
        <v>251</v>
      </c>
      <c r="L53" s="36" t="s">
        <v>106</v>
      </c>
      <c r="M53" s="36" t="s">
        <v>221</v>
      </c>
      <c r="N53" s="37">
        <v>60</v>
      </c>
      <c r="O53" s="36" t="s">
        <v>64</v>
      </c>
      <c r="P53" s="37">
        <v>75</v>
      </c>
      <c r="Q53" s="36" t="s">
        <v>65</v>
      </c>
      <c r="R53" s="37">
        <v>0.3</v>
      </c>
      <c r="S53" s="36" t="s">
        <v>214</v>
      </c>
      <c r="T53" s="37">
        <v>1000</v>
      </c>
      <c r="U53" s="37">
        <v>15</v>
      </c>
      <c r="V53" s="37">
        <v>170</v>
      </c>
      <c r="W53" s="37">
        <v>287.60000000000002</v>
      </c>
      <c r="X53" s="37">
        <v>1150</v>
      </c>
      <c r="Y53" s="36" t="s">
        <v>66</v>
      </c>
      <c r="Z53" s="36" t="s">
        <v>60</v>
      </c>
      <c r="AA53" s="36" t="s">
        <v>60</v>
      </c>
      <c r="AB53" s="36" t="s">
        <v>60</v>
      </c>
      <c r="AC53" s="37">
        <v>3280</v>
      </c>
      <c r="AD53" s="37">
        <v>4314</v>
      </c>
      <c r="AE53" s="37">
        <v>0</v>
      </c>
      <c r="AF53" s="37">
        <v>4314</v>
      </c>
      <c r="AG53" s="37">
        <v>0</v>
      </c>
      <c r="AH53" s="37">
        <v>4314</v>
      </c>
      <c r="AI53" s="37">
        <v>3883</v>
      </c>
      <c r="AJ53" s="37">
        <v>431</v>
      </c>
      <c r="AK53" s="37">
        <v>3883</v>
      </c>
      <c r="AL53" s="37">
        <v>431</v>
      </c>
      <c r="AM53" s="37">
        <v>0</v>
      </c>
      <c r="AN53" s="37">
        <v>0</v>
      </c>
      <c r="AO53" s="37">
        <v>0</v>
      </c>
      <c r="AP53" s="37">
        <v>0</v>
      </c>
      <c r="AQ53" s="37">
        <v>6927</v>
      </c>
      <c r="AR53" s="37">
        <v>8633</v>
      </c>
      <c r="AS53" s="36" t="s">
        <v>226</v>
      </c>
      <c r="AT53" s="37">
        <v>597107</v>
      </c>
      <c r="AU53" s="37">
        <v>330</v>
      </c>
      <c r="AV53" s="37">
        <v>285</v>
      </c>
      <c r="AW53" s="37">
        <v>390</v>
      </c>
      <c r="AX53" s="37">
        <v>375</v>
      </c>
      <c r="AY53" s="37">
        <v>435</v>
      </c>
      <c r="AZ53" s="37">
        <v>735</v>
      </c>
      <c r="BA53" s="37">
        <v>0.28000000000000003</v>
      </c>
      <c r="BB53" s="37">
        <v>0.26</v>
      </c>
      <c r="BC53" s="37">
        <v>0.31</v>
      </c>
      <c r="BD53" s="37">
        <v>0.28999999999999998</v>
      </c>
      <c r="BE53" s="37">
        <v>0.36</v>
      </c>
      <c r="BF53" s="37">
        <v>0.56999999999999995</v>
      </c>
      <c r="BG53" s="36" t="s">
        <v>94</v>
      </c>
    </row>
    <row r="54" spans="1:59" s="69" customFormat="1">
      <c r="A54" s="67" t="s">
        <v>59</v>
      </c>
      <c r="B54" s="67" t="s">
        <v>60</v>
      </c>
      <c r="C54" s="67" t="s">
        <v>242</v>
      </c>
      <c r="D54" s="67" t="s">
        <v>61</v>
      </c>
      <c r="E54" s="68">
        <v>0</v>
      </c>
      <c r="F54" s="68">
        <v>90</v>
      </c>
      <c r="G54" s="68">
        <v>0</v>
      </c>
      <c r="H54" s="67" t="s">
        <v>243</v>
      </c>
      <c r="I54" s="67" t="s">
        <v>62</v>
      </c>
      <c r="J54" s="67" t="s">
        <v>252</v>
      </c>
      <c r="K54" s="67" t="s">
        <v>253</v>
      </c>
      <c r="L54" s="67" t="s">
        <v>220</v>
      </c>
      <c r="M54" s="67" t="s">
        <v>221</v>
      </c>
      <c r="N54" s="68">
        <v>56</v>
      </c>
      <c r="O54" s="67" t="s">
        <v>64</v>
      </c>
      <c r="P54" s="68">
        <v>75</v>
      </c>
      <c r="Q54" s="67" t="s">
        <v>65</v>
      </c>
      <c r="R54" s="68">
        <v>0.3</v>
      </c>
      <c r="S54" s="67" t="s">
        <v>214</v>
      </c>
      <c r="T54" s="68">
        <v>1000</v>
      </c>
      <c r="U54" s="68">
        <v>14</v>
      </c>
      <c r="V54" s="68">
        <v>5071</v>
      </c>
      <c r="W54" s="68">
        <v>287.79000000000002</v>
      </c>
      <c r="X54" s="68">
        <v>1150</v>
      </c>
      <c r="Y54" s="67" t="s">
        <v>66</v>
      </c>
      <c r="Z54" s="67" t="s">
        <v>73</v>
      </c>
      <c r="AA54" s="67" t="s">
        <v>60</v>
      </c>
      <c r="AB54" s="67" t="s">
        <v>60</v>
      </c>
      <c r="AC54" s="68">
        <v>3063</v>
      </c>
      <c r="AD54" s="68">
        <v>4029</v>
      </c>
      <c r="AE54" s="68">
        <v>0</v>
      </c>
      <c r="AF54" s="68">
        <v>4029</v>
      </c>
      <c r="AG54" s="68">
        <v>0</v>
      </c>
      <c r="AH54" s="68">
        <v>4029</v>
      </c>
      <c r="AI54" s="68">
        <v>3626</v>
      </c>
      <c r="AJ54" s="68">
        <v>403</v>
      </c>
      <c r="AK54" s="68">
        <v>3626</v>
      </c>
      <c r="AL54" s="68">
        <v>403</v>
      </c>
      <c r="AM54" s="68">
        <v>0</v>
      </c>
      <c r="AN54" s="68">
        <v>0</v>
      </c>
      <c r="AO54" s="68">
        <v>0</v>
      </c>
      <c r="AP54" s="68">
        <v>0</v>
      </c>
      <c r="AQ54" s="68">
        <v>6401</v>
      </c>
      <c r="AR54" s="68">
        <v>8057</v>
      </c>
      <c r="AS54" s="67" t="s">
        <v>67</v>
      </c>
      <c r="AT54" s="68">
        <v>597107</v>
      </c>
      <c r="AU54" s="68">
        <v>10248</v>
      </c>
      <c r="AV54" s="68">
        <v>10066</v>
      </c>
      <c r="AW54" s="68">
        <v>12138</v>
      </c>
      <c r="AX54" s="68">
        <v>11648</v>
      </c>
      <c r="AY54" s="68">
        <v>11830</v>
      </c>
      <c r="AZ54" s="68">
        <v>15064</v>
      </c>
      <c r="BA54" s="68">
        <v>8.7200000000000006</v>
      </c>
      <c r="BB54" s="68">
        <v>9.09</v>
      </c>
      <c r="BC54" s="68">
        <v>9.73</v>
      </c>
      <c r="BD54" s="68">
        <v>9.06</v>
      </c>
      <c r="BE54" s="68">
        <v>9.9</v>
      </c>
      <c r="BF54" s="68">
        <v>11.64</v>
      </c>
      <c r="BG54" s="67" t="s">
        <v>94</v>
      </c>
    </row>
    <row r="55" spans="1:59" s="69" customFormat="1">
      <c r="A55" s="67" t="s">
        <v>59</v>
      </c>
      <c r="B55" s="67" t="s">
        <v>60</v>
      </c>
      <c r="C55" s="67" t="s">
        <v>242</v>
      </c>
      <c r="D55" s="67" t="s">
        <v>61</v>
      </c>
      <c r="E55" s="68">
        <v>0</v>
      </c>
      <c r="F55" s="68">
        <v>90</v>
      </c>
      <c r="G55" s="68">
        <v>0</v>
      </c>
      <c r="H55" s="67" t="s">
        <v>243</v>
      </c>
      <c r="I55" s="67" t="s">
        <v>62</v>
      </c>
      <c r="J55" s="67" t="s">
        <v>254</v>
      </c>
      <c r="K55" s="67" t="s">
        <v>255</v>
      </c>
      <c r="L55" s="67" t="s">
        <v>220</v>
      </c>
      <c r="M55" s="67" t="s">
        <v>221</v>
      </c>
      <c r="N55" s="68">
        <v>56</v>
      </c>
      <c r="O55" s="67" t="s">
        <v>64</v>
      </c>
      <c r="P55" s="68">
        <v>75</v>
      </c>
      <c r="Q55" s="67" t="s">
        <v>65</v>
      </c>
      <c r="R55" s="68">
        <v>0.3</v>
      </c>
      <c r="S55" s="67" t="s">
        <v>214</v>
      </c>
      <c r="T55" s="68">
        <v>1000</v>
      </c>
      <c r="U55" s="68">
        <v>14</v>
      </c>
      <c r="V55" s="68">
        <v>1755</v>
      </c>
      <c r="W55" s="68">
        <v>287.79000000000002</v>
      </c>
      <c r="X55" s="68">
        <v>1150</v>
      </c>
      <c r="Y55" s="67" t="s">
        <v>66</v>
      </c>
      <c r="Z55" s="67" t="s">
        <v>73</v>
      </c>
      <c r="AA55" s="67" t="s">
        <v>60</v>
      </c>
      <c r="AB55" s="67" t="s">
        <v>60</v>
      </c>
      <c r="AC55" s="68">
        <v>3063</v>
      </c>
      <c r="AD55" s="68">
        <v>4029</v>
      </c>
      <c r="AE55" s="68">
        <v>0</v>
      </c>
      <c r="AF55" s="68">
        <v>4029</v>
      </c>
      <c r="AG55" s="68">
        <v>0</v>
      </c>
      <c r="AH55" s="68">
        <v>4029</v>
      </c>
      <c r="AI55" s="68">
        <v>3626</v>
      </c>
      <c r="AJ55" s="68">
        <v>403</v>
      </c>
      <c r="AK55" s="68">
        <v>3626</v>
      </c>
      <c r="AL55" s="68">
        <v>403</v>
      </c>
      <c r="AM55" s="68">
        <v>0</v>
      </c>
      <c r="AN55" s="68">
        <v>0</v>
      </c>
      <c r="AO55" s="68">
        <v>0</v>
      </c>
      <c r="AP55" s="68">
        <v>0</v>
      </c>
      <c r="AQ55" s="68">
        <v>6401</v>
      </c>
      <c r="AR55" s="68">
        <v>8057</v>
      </c>
      <c r="AS55" s="67" t="s">
        <v>69</v>
      </c>
      <c r="AT55" s="68">
        <v>597107</v>
      </c>
      <c r="AU55" s="68">
        <v>3360</v>
      </c>
      <c r="AV55" s="68">
        <v>3206</v>
      </c>
      <c r="AW55" s="68">
        <v>3990</v>
      </c>
      <c r="AX55" s="68">
        <v>4172</v>
      </c>
      <c r="AY55" s="68">
        <v>4284</v>
      </c>
      <c r="AZ55" s="68">
        <v>5558</v>
      </c>
      <c r="BA55" s="68">
        <v>2.86</v>
      </c>
      <c r="BB55" s="68">
        <v>2.9</v>
      </c>
      <c r="BC55" s="68">
        <v>3.2</v>
      </c>
      <c r="BD55" s="68">
        <v>3.24</v>
      </c>
      <c r="BE55" s="68">
        <v>3.59</v>
      </c>
      <c r="BF55" s="68">
        <v>4.29</v>
      </c>
      <c r="BG55" s="67" t="s">
        <v>94</v>
      </c>
    </row>
    <row r="56" spans="1:59" s="69" customFormat="1">
      <c r="A56" s="67" t="s">
        <v>59</v>
      </c>
      <c r="B56" s="67" t="s">
        <v>60</v>
      </c>
      <c r="C56" s="67" t="s">
        <v>242</v>
      </c>
      <c r="D56" s="67" t="s">
        <v>61</v>
      </c>
      <c r="E56" s="68">
        <v>0</v>
      </c>
      <c r="F56" s="68">
        <v>90</v>
      </c>
      <c r="G56" s="68">
        <v>0</v>
      </c>
      <c r="H56" s="67" t="s">
        <v>243</v>
      </c>
      <c r="I56" s="67" t="s">
        <v>62</v>
      </c>
      <c r="J56" s="67" t="s">
        <v>256</v>
      </c>
      <c r="K56" s="67" t="s">
        <v>257</v>
      </c>
      <c r="L56" s="67" t="s">
        <v>220</v>
      </c>
      <c r="M56" s="67" t="s">
        <v>221</v>
      </c>
      <c r="N56" s="68">
        <v>56</v>
      </c>
      <c r="O56" s="67" t="s">
        <v>64</v>
      </c>
      <c r="P56" s="68">
        <v>75</v>
      </c>
      <c r="Q56" s="67" t="s">
        <v>65</v>
      </c>
      <c r="R56" s="68">
        <v>0.3</v>
      </c>
      <c r="S56" s="67" t="s">
        <v>214</v>
      </c>
      <c r="T56" s="68">
        <v>1000</v>
      </c>
      <c r="U56" s="68">
        <v>14</v>
      </c>
      <c r="V56" s="68">
        <v>6485</v>
      </c>
      <c r="W56" s="68">
        <v>287.79000000000002</v>
      </c>
      <c r="X56" s="68">
        <v>1150</v>
      </c>
      <c r="Y56" s="67" t="s">
        <v>66</v>
      </c>
      <c r="Z56" s="67" t="s">
        <v>73</v>
      </c>
      <c r="AA56" s="67" t="s">
        <v>60</v>
      </c>
      <c r="AB56" s="67" t="s">
        <v>60</v>
      </c>
      <c r="AC56" s="68">
        <v>3063</v>
      </c>
      <c r="AD56" s="68">
        <v>4029</v>
      </c>
      <c r="AE56" s="68">
        <v>0</v>
      </c>
      <c r="AF56" s="68">
        <v>4029</v>
      </c>
      <c r="AG56" s="68">
        <v>0</v>
      </c>
      <c r="AH56" s="68">
        <v>4029</v>
      </c>
      <c r="AI56" s="68">
        <v>3626</v>
      </c>
      <c r="AJ56" s="68">
        <v>403</v>
      </c>
      <c r="AK56" s="68">
        <v>3626</v>
      </c>
      <c r="AL56" s="68">
        <v>403</v>
      </c>
      <c r="AM56" s="68">
        <v>0</v>
      </c>
      <c r="AN56" s="68">
        <v>0</v>
      </c>
      <c r="AO56" s="68">
        <v>0</v>
      </c>
      <c r="AP56" s="68">
        <v>0</v>
      </c>
      <c r="AQ56" s="68">
        <v>6401</v>
      </c>
      <c r="AR56" s="68">
        <v>8057</v>
      </c>
      <c r="AS56" s="67" t="s">
        <v>100</v>
      </c>
      <c r="AT56" s="68">
        <v>597107</v>
      </c>
      <c r="AU56" s="68">
        <v>12810</v>
      </c>
      <c r="AV56" s="68">
        <v>11606</v>
      </c>
      <c r="AW56" s="68">
        <v>14518</v>
      </c>
      <c r="AX56" s="68">
        <v>15162</v>
      </c>
      <c r="AY56" s="68">
        <v>16016</v>
      </c>
      <c r="AZ56" s="68">
        <v>20678</v>
      </c>
      <c r="BA56" s="68">
        <v>10.9</v>
      </c>
      <c r="BB56" s="68">
        <v>10.49</v>
      </c>
      <c r="BC56" s="68">
        <v>11.64</v>
      </c>
      <c r="BD56" s="68">
        <v>11.79</v>
      </c>
      <c r="BE56" s="68">
        <v>13.41</v>
      </c>
      <c r="BF56" s="68">
        <v>15.98</v>
      </c>
      <c r="BG56" s="67" t="s">
        <v>94</v>
      </c>
    </row>
    <row r="57" spans="1:59" s="69" customFormat="1">
      <c r="A57" s="67" t="s">
        <v>59</v>
      </c>
      <c r="B57" s="67" t="s">
        <v>60</v>
      </c>
      <c r="C57" s="67" t="s">
        <v>242</v>
      </c>
      <c r="D57" s="67" t="s">
        <v>61</v>
      </c>
      <c r="E57" s="68">
        <v>0</v>
      </c>
      <c r="F57" s="68">
        <v>90</v>
      </c>
      <c r="G57" s="68">
        <v>0</v>
      </c>
      <c r="H57" s="67" t="s">
        <v>243</v>
      </c>
      <c r="I57" s="67" t="s">
        <v>62</v>
      </c>
      <c r="J57" s="67" t="s">
        <v>258</v>
      </c>
      <c r="K57" s="67" t="s">
        <v>259</v>
      </c>
      <c r="L57" s="67" t="s">
        <v>235</v>
      </c>
      <c r="M57" s="67" t="s">
        <v>221</v>
      </c>
      <c r="N57" s="68">
        <v>56</v>
      </c>
      <c r="O57" s="67" t="s">
        <v>64</v>
      </c>
      <c r="P57" s="68">
        <v>75</v>
      </c>
      <c r="Q57" s="67" t="s">
        <v>65</v>
      </c>
      <c r="R57" s="68">
        <v>0.3</v>
      </c>
      <c r="S57" s="67" t="s">
        <v>214</v>
      </c>
      <c r="T57" s="68">
        <v>1000</v>
      </c>
      <c r="U57" s="68">
        <v>14</v>
      </c>
      <c r="V57" s="68">
        <v>1293</v>
      </c>
      <c r="W57" s="68">
        <v>287.79000000000002</v>
      </c>
      <c r="X57" s="68">
        <v>1150</v>
      </c>
      <c r="Y57" s="67" t="s">
        <v>66</v>
      </c>
      <c r="Z57" s="67" t="s">
        <v>73</v>
      </c>
      <c r="AA57" s="67" t="s">
        <v>60</v>
      </c>
      <c r="AB57" s="67" t="s">
        <v>60</v>
      </c>
      <c r="AC57" s="68">
        <v>3063</v>
      </c>
      <c r="AD57" s="68">
        <v>4029</v>
      </c>
      <c r="AE57" s="68">
        <v>0</v>
      </c>
      <c r="AF57" s="68">
        <v>4029</v>
      </c>
      <c r="AG57" s="68">
        <v>0</v>
      </c>
      <c r="AH57" s="68">
        <v>4029</v>
      </c>
      <c r="AI57" s="68">
        <v>3626</v>
      </c>
      <c r="AJ57" s="68">
        <v>403</v>
      </c>
      <c r="AK57" s="68">
        <v>3626</v>
      </c>
      <c r="AL57" s="68">
        <v>403</v>
      </c>
      <c r="AM57" s="68">
        <v>0</v>
      </c>
      <c r="AN57" s="68">
        <v>0</v>
      </c>
      <c r="AO57" s="68">
        <v>0</v>
      </c>
      <c r="AP57" s="68">
        <v>0</v>
      </c>
      <c r="AQ57" s="68">
        <v>6401</v>
      </c>
      <c r="AR57" s="68">
        <v>8057</v>
      </c>
      <c r="AS57" s="67" t="s">
        <v>72</v>
      </c>
      <c r="AT57" s="68">
        <v>597107</v>
      </c>
      <c r="AU57" s="68">
        <v>2702</v>
      </c>
      <c r="AV57" s="68">
        <v>2254</v>
      </c>
      <c r="AW57" s="68">
        <v>2870</v>
      </c>
      <c r="AX57" s="68">
        <v>3136</v>
      </c>
      <c r="AY57" s="68">
        <v>2996</v>
      </c>
      <c r="AZ57" s="68">
        <v>4144</v>
      </c>
      <c r="BA57" s="68">
        <v>2.2999999999999998</v>
      </c>
      <c r="BB57" s="68">
        <v>2.04</v>
      </c>
      <c r="BC57" s="68">
        <v>2.2999999999999998</v>
      </c>
      <c r="BD57" s="68">
        <v>2.44</v>
      </c>
      <c r="BE57" s="68">
        <v>2.5099999999999998</v>
      </c>
      <c r="BF57" s="68">
        <v>3.2</v>
      </c>
      <c r="BG57" s="67" t="s">
        <v>94</v>
      </c>
    </row>
    <row r="58" spans="1:59" s="38" customFormat="1">
      <c r="A58" s="67" t="s">
        <v>59</v>
      </c>
      <c r="B58" s="67" t="s">
        <v>60</v>
      </c>
      <c r="C58" s="67" t="s">
        <v>242</v>
      </c>
      <c r="D58" s="67" t="s">
        <v>61</v>
      </c>
      <c r="E58" s="68">
        <v>0</v>
      </c>
      <c r="F58" s="68">
        <v>90</v>
      </c>
      <c r="G58" s="68">
        <v>0</v>
      </c>
      <c r="H58" s="67" t="s">
        <v>243</v>
      </c>
      <c r="I58" s="67" t="s">
        <v>62</v>
      </c>
      <c r="J58" s="67" t="s">
        <v>262</v>
      </c>
      <c r="K58" s="67" t="s">
        <v>261</v>
      </c>
      <c r="L58" s="67" t="s">
        <v>220</v>
      </c>
      <c r="M58" s="67" t="s">
        <v>221</v>
      </c>
      <c r="N58" s="68">
        <v>56</v>
      </c>
      <c r="O58" s="67" t="s">
        <v>64</v>
      </c>
      <c r="P58" s="68">
        <v>75</v>
      </c>
      <c r="Q58" s="67" t="s">
        <v>65</v>
      </c>
      <c r="R58" s="68">
        <v>0.3</v>
      </c>
      <c r="S58" s="67" t="s">
        <v>214</v>
      </c>
      <c r="T58" s="68">
        <v>1000</v>
      </c>
      <c r="U58" s="68">
        <v>14</v>
      </c>
      <c r="V58" s="68">
        <v>2605</v>
      </c>
      <c r="W58" s="68">
        <v>287.79000000000002</v>
      </c>
      <c r="X58" s="68">
        <v>1150</v>
      </c>
      <c r="Y58" s="67" t="s">
        <v>66</v>
      </c>
      <c r="Z58" s="67" t="s">
        <v>73</v>
      </c>
      <c r="AA58" s="67" t="s">
        <v>60</v>
      </c>
      <c r="AB58" s="67" t="s">
        <v>60</v>
      </c>
      <c r="AC58" s="68">
        <v>3063</v>
      </c>
      <c r="AD58" s="68">
        <v>4029</v>
      </c>
      <c r="AE58" s="68">
        <v>0</v>
      </c>
      <c r="AF58" s="68">
        <v>4029</v>
      </c>
      <c r="AG58" s="68">
        <v>0</v>
      </c>
      <c r="AH58" s="68">
        <v>4029</v>
      </c>
      <c r="AI58" s="68">
        <v>3626</v>
      </c>
      <c r="AJ58" s="68">
        <v>403</v>
      </c>
      <c r="AK58" s="68">
        <v>3626</v>
      </c>
      <c r="AL58" s="68">
        <v>403</v>
      </c>
      <c r="AM58" s="68">
        <v>0</v>
      </c>
      <c r="AN58" s="68">
        <v>0</v>
      </c>
      <c r="AO58" s="68">
        <v>0</v>
      </c>
      <c r="AP58" s="68">
        <v>0</v>
      </c>
      <c r="AQ58" s="68">
        <v>6401</v>
      </c>
      <c r="AR58" s="68">
        <v>8057</v>
      </c>
      <c r="AS58" s="67" t="s">
        <v>74</v>
      </c>
      <c r="AT58" s="68">
        <v>597107</v>
      </c>
      <c r="AU58" s="68">
        <v>5292</v>
      </c>
      <c r="AV58" s="68">
        <v>5348</v>
      </c>
      <c r="AW58" s="68">
        <v>5866</v>
      </c>
      <c r="AX58" s="68">
        <v>6524</v>
      </c>
      <c r="AY58" s="68">
        <v>6076</v>
      </c>
      <c r="AZ58" s="68">
        <v>7364</v>
      </c>
      <c r="BA58" s="68">
        <v>4.5</v>
      </c>
      <c r="BB58" s="68">
        <v>4.83</v>
      </c>
      <c r="BC58" s="68">
        <v>4.7</v>
      </c>
      <c r="BD58" s="68">
        <v>5.07</v>
      </c>
      <c r="BE58" s="68">
        <v>5.09</v>
      </c>
      <c r="BF58" s="68">
        <v>5.69</v>
      </c>
      <c r="BG58" s="67" t="s">
        <v>94</v>
      </c>
    </row>
    <row r="59" spans="1:59" s="69" customFormat="1">
      <c r="A59" s="36" t="s">
        <v>59</v>
      </c>
      <c r="B59" s="36" t="s">
        <v>60</v>
      </c>
      <c r="C59" s="36" t="s">
        <v>242</v>
      </c>
      <c r="D59" s="36" t="s">
        <v>61</v>
      </c>
      <c r="E59" s="37">
        <v>0</v>
      </c>
      <c r="F59" s="37">
        <v>90</v>
      </c>
      <c r="G59" s="37">
        <v>0</v>
      </c>
      <c r="H59" s="36" t="s">
        <v>243</v>
      </c>
      <c r="I59" s="36" t="s">
        <v>62</v>
      </c>
      <c r="J59" s="36" t="s">
        <v>246</v>
      </c>
      <c r="K59" s="36" t="s">
        <v>247</v>
      </c>
      <c r="L59" s="36" t="s">
        <v>248</v>
      </c>
      <c r="M59" s="36" t="s">
        <v>221</v>
      </c>
      <c r="N59" s="37">
        <v>14</v>
      </c>
      <c r="O59" s="36" t="s">
        <v>64</v>
      </c>
      <c r="P59" s="37">
        <v>75</v>
      </c>
      <c r="Q59" s="36" t="s">
        <v>65</v>
      </c>
      <c r="R59" s="37">
        <v>0.3</v>
      </c>
      <c r="S59" s="36" t="s">
        <v>214</v>
      </c>
      <c r="T59" s="37">
        <v>1000</v>
      </c>
      <c r="U59" s="37">
        <v>3.5</v>
      </c>
      <c r="V59" s="37">
        <v>269</v>
      </c>
      <c r="W59" s="37">
        <v>316.86</v>
      </c>
      <c r="X59" s="37">
        <v>1150</v>
      </c>
      <c r="Y59" s="36" t="s">
        <v>66</v>
      </c>
      <c r="Z59" s="36" t="s">
        <v>60</v>
      </c>
      <c r="AA59" s="36" t="s">
        <v>60</v>
      </c>
      <c r="AB59" s="36" t="s">
        <v>60</v>
      </c>
      <c r="AC59" s="37">
        <v>806</v>
      </c>
      <c r="AD59" s="37">
        <v>1109</v>
      </c>
      <c r="AE59" s="37">
        <v>0</v>
      </c>
      <c r="AF59" s="37">
        <v>1109</v>
      </c>
      <c r="AG59" s="37">
        <v>0</v>
      </c>
      <c r="AH59" s="37">
        <v>1109</v>
      </c>
      <c r="AI59" s="37">
        <v>907</v>
      </c>
      <c r="AJ59" s="37">
        <v>202</v>
      </c>
      <c r="AK59" s="37">
        <v>907</v>
      </c>
      <c r="AL59" s="37">
        <v>202</v>
      </c>
      <c r="AM59" s="37">
        <v>0</v>
      </c>
      <c r="AN59" s="37">
        <v>0</v>
      </c>
      <c r="AO59" s="37">
        <v>0</v>
      </c>
      <c r="AP59" s="37">
        <v>0</v>
      </c>
      <c r="AQ59" s="37">
        <v>1498</v>
      </c>
      <c r="AR59" s="37">
        <v>2014</v>
      </c>
      <c r="AS59" s="36" t="s">
        <v>102</v>
      </c>
      <c r="AT59" s="37">
        <v>597107</v>
      </c>
      <c r="AU59" s="37">
        <v>63</v>
      </c>
      <c r="AV59" s="37">
        <v>74</v>
      </c>
      <c r="AW59" s="37">
        <v>109</v>
      </c>
      <c r="AX59" s="37">
        <v>109</v>
      </c>
      <c r="AY59" s="37">
        <v>186</v>
      </c>
      <c r="AZ59" s="37">
        <v>403</v>
      </c>
      <c r="BA59" s="37">
        <v>0.05</v>
      </c>
      <c r="BB59" s="37">
        <v>7.0000000000000007E-2</v>
      </c>
      <c r="BC59" s="37">
        <v>0.09</v>
      </c>
      <c r="BD59" s="37">
        <v>0.08</v>
      </c>
      <c r="BE59" s="37">
        <v>0.16</v>
      </c>
      <c r="BF59" s="37">
        <v>0.31</v>
      </c>
      <c r="BG59" s="36" t="s">
        <v>94</v>
      </c>
    </row>
    <row r="60" spans="1:59" s="38" customFormat="1">
      <c r="A60" s="36" t="s">
        <v>59</v>
      </c>
      <c r="B60" s="36" t="s">
        <v>60</v>
      </c>
      <c r="C60" s="36" t="s">
        <v>242</v>
      </c>
      <c r="D60" s="36" t="s">
        <v>61</v>
      </c>
      <c r="E60" s="37">
        <v>0</v>
      </c>
      <c r="F60" s="37">
        <v>90</v>
      </c>
      <c r="G60" s="37">
        <v>0</v>
      </c>
      <c r="H60" s="36" t="s">
        <v>243</v>
      </c>
      <c r="I60" s="36" t="s">
        <v>62</v>
      </c>
      <c r="J60" s="36" t="s">
        <v>249</v>
      </c>
      <c r="K60" s="36" t="s">
        <v>247</v>
      </c>
      <c r="L60" s="36" t="s">
        <v>220</v>
      </c>
      <c r="M60" s="36" t="s">
        <v>221</v>
      </c>
      <c r="N60" s="37">
        <v>56</v>
      </c>
      <c r="O60" s="36" t="s">
        <v>64</v>
      </c>
      <c r="P60" s="37">
        <v>75</v>
      </c>
      <c r="Q60" s="36" t="s">
        <v>65</v>
      </c>
      <c r="R60" s="37">
        <v>0.3</v>
      </c>
      <c r="S60" s="36" t="s">
        <v>214</v>
      </c>
      <c r="T60" s="37">
        <v>1000</v>
      </c>
      <c r="U60" s="37">
        <v>14</v>
      </c>
      <c r="V60" s="37">
        <v>33860</v>
      </c>
      <c r="W60" s="37">
        <v>328.79</v>
      </c>
      <c r="X60" s="37">
        <v>1150</v>
      </c>
      <c r="Y60" s="36" t="s">
        <v>66</v>
      </c>
      <c r="Z60" s="36" t="s">
        <v>60</v>
      </c>
      <c r="AA60" s="36" t="s">
        <v>60</v>
      </c>
      <c r="AB60" s="36" t="s">
        <v>60</v>
      </c>
      <c r="AC60" s="37">
        <v>3529</v>
      </c>
      <c r="AD60" s="37">
        <v>4603</v>
      </c>
      <c r="AE60" s="37">
        <v>0</v>
      </c>
      <c r="AF60" s="37">
        <v>4603</v>
      </c>
      <c r="AG60" s="37">
        <v>0</v>
      </c>
      <c r="AH60" s="37">
        <v>4603</v>
      </c>
      <c r="AI60" s="37">
        <v>3626</v>
      </c>
      <c r="AJ60" s="37">
        <v>977</v>
      </c>
      <c r="AK60" s="37">
        <v>3626</v>
      </c>
      <c r="AL60" s="37">
        <v>977</v>
      </c>
      <c r="AM60" s="37">
        <v>0</v>
      </c>
      <c r="AN60" s="37">
        <v>0</v>
      </c>
      <c r="AO60" s="37">
        <v>0</v>
      </c>
      <c r="AP60" s="37">
        <v>0</v>
      </c>
      <c r="AQ60" s="37">
        <v>6401</v>
      </c>
      <c r="AR60" s="37">
        <v>8057</v>
      </c>
      <c r="AS60" s="36" t="s">
        <v>102</v>
      </c>
      <c r="AT60" s="37">
        <v>597107</v>
      </c>
      <c r="AU60" s="37">
        <v>81144</v>
      </c>
      <c r="AV60" s="37">
        <v>76328</v>
      </c>
      <c r="AW60" s="37">
        <v>82992</v>
      </c>
      <c r="AX60" s="37">
        <v>85414</v>
      </c>
      <c r="AY60" s="37">
        <v>75502</v>
      </c>
      <c r="AZ60" s="37">
        <v>72660</v>
      </c>
      <c r="BA60" s="37">
        <v>69.040000000000006</v>
      </c>
      <c r="BB60" s="37">
        <v>68.959999999999994</v>
      </c>
      <c r="BC60" s="37">
        <v>66.53</v>
      </c>
      <c r="BD60" s="37">
        <v>66.430000000000007</v>
      </c>
      <c r="BE60" s="37">
        <v>63.2</v>
      </c>
      <c r="BF60" s="37">
        <v>56.14</v>
      </c>
      <c r="BG60" s="36" t="s">
        <v>94</v>
      </c>
    </row>
    <row r="61" spans="1:59" s="38" customFormat="1">
      <c r="A61" s="36" t="s">
        <v>59</v>
      </c>
      <c r="B61" s="36" t="s">
        <v>60</v>
      </c>
      <c r="C61" s="36" t="s">
        <v>242</v>
      </c>
      <c r="D61" s="36" t="s">
        <v>61</v>
      </c>
      <c r="E61" s="37">
        <v>0</v>
      </c>
      <c r="F61" s="37">
        <v>90</v>
      </c>
      <c r="G61" s="37">
        <v>0</v>
      </c>
      <c r="H61" s="36" t="s">
        <v>243</v>
      </c>
      <c r="I61" s="36" t="s">
        <v>62</v>
      </c>
      <c r="J61" s="36" t="s">
        <v>260</v>
      </c>
      <c r="K61" s="36" t="s">
        <v>261</v>
      </c>
      <c r="L61" s="36" t="s">
        <v>248</v>
      </c>
      <c r="M61" s="36" t="s">
        <v>221</v>
      </c>
      <c r="N61" s="37">
        <v>14</v>
      </c>
      <c r="O61" s="36" t="s">
        <v>64</v>
      </c>
      <c r="P61" s="37">
        <v>75</v>
      </c>
      <c r="Q61" s="36" t="s">
        <v>65</v>
      </c>
      <c r="R61" s="37">
        <v>0.3</v>
      </c>
      <c r="S61" s="36" t="s">
        <v>214</v>
      </c>
      <c r="T61" s="37">
        <v>1000</v>
      </c>
      <c r="U61" s="37">
        <v>3.5</v>
      </c>
      <c r="V61" s="37">
        <v>2</v>
      </c>
      <c r="W61" s="37">
        <v>333.71</v>
      </c>
      <c r="X61" s="37">
        <v>1150</v>
      </c>
      <c r="Y61" s="36" t="s">
        <v>66</v>
      </c>
      <c r="Z61" s="36" t="s">
        <v>60</v>
      </c>
      <c r="AA61" s="36" t="s">
        <v>60</v>
      </c>
      <c r="AB61" s="36" t="s">
        <v>60</v>
      </c>
      <c r="AC61" s="37">
        <v>849</v>
      </c>
      <c r="AD61" s="37">
        <v>1168</v>
      </c>
      <c r="AE61" s="37">
        <v>0</v>
      </c>
      <c r="AF61" s="37">
        <v>1168</v>
      </c>
      <c r="AG61" s="37">
        <v>0</v>
      </c>
      <c r="AH61" s="37">
        <v>1168</v>
      </c>
      <c r="AI61" s="37">
        <v>907</v>
      </c>
      <c r="AJ61" s="37">
        <v>261</v>
      </c>
      <c r="AK61" s="37">
        <v>907</v>
      </c>
      <c r="AL61" s="37">
        <v>261</v>
      </c>
      <c r="AM61" s="37">
        <v>0</v>
      </c>
      <c r="AN61" s="37">
        <v>0</v>
      </c>
      <c r="AO61" s="37">
        <v>0</v>
      </c>
      <c r="AP61" s="37">
        <v>0</v>
      </c>
      <c r="AQ61" s="37">
        <v>1498</v>
      </c>
      <c r="AR61" s="37">
        <v>2014</v>
      </c>
      <c r="AS61" s="36" t="s">
        <v>74</v>
      </c>
      <c r="AT61" s="37">
        <v>597107</v>
      </c>
      <c r="AU61" s="37">
        <v>0</v>
      </c>
      <c r="AV61" s="37">
        <v>0</v>
      </c>
      <c r="AW61" s="37">
        <v>0</v>
      </c>
      <c r="AX61" s="37">
        <v>4</v>
      </c>
      <c r="AY61" s="37">
        <v>4</v>
      </c>
      <c r="AZ61" s="37">
        <v>0</v>
      </c>
      <c r="BA61" s="37">
        <v>0</v>
      </c>
      <c r="BB61" s="37">
        <v>0</v>
      </c>
      <c r="BC61" s="37">
        <v>0</v>
      </c>
      <c r="BD61" s="37">
        <v>0</v>
      </c>
      <c r="BE61" s="37">
        <v>0</v>
      </c>
      <c r="BF61" s="37">
        <v>0</v>
      </c>
      <c r="BG61" s="36" t="s">
        <v>94</v>
      </c>
    </row>
    <row r="64" spans="1:59">
      <c r="B64" t="s">
        <v>594</v>
      </c>
      <c r="C64" s="70" t="s">
        <v>595</v>
      </c>
      <c r="D64" s="71"/>
      <c r="E64" s="71"/>
      <c r="F64" s="71"/>
      <c r="G64" s="71"/>
      <c r="H64" s="71"/>
      <c r="I64" s="71"/>
    </row>
  </sheetData>
  <sortState ref="A2:BG73">
    <sortCondition ref="C2:C73"/>
    <sortCondition ref="AT2:AT73"/>
    <sortCondition ref="W2:W73"/>
  </sortState>
  <mergeCells count="1">
    <mergeCell ref="C64:I64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BG105"/>
  <sheetViews>
    <sheetView topLeftCell="A76" workbookViewId="0">
      <selection activeCell="E79" sqref="E79"/>
    </sheetView>
  </sheetViews>
  <sheetFormatPr defaultRowHeight="15"/>
  <cols>
    <col min="2" max="2" width="31.7109375" customWidth="1"/>
    <col min="11" max="11" width="49.5703125" customWidth="1"/>
  </cols>
  <sheetData>
    <row r="1" spans="1:5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</row>
    <row r="2" spans="1:59">
      <c r="A2" s="3" t="s">
        <v>59</v>
      </c>
      <c r="B2" s="3" t="s">
        <v>267</v>
      </c>
      <c r="C2" s="3" t="s">
        <v>268</v>
      </c>
      <c r="D2" s="3" t="s">
        <v>61</v>
      </c>
      <c r="E2" s="4">
        <v>25</v>
      </c>
      <c r="F2" s="4">
        <v>0</v>
      </c>
      <c r="G2" s="4">
        <v>100</v>
      </c>
      <c r="H2" s="3" t="s">
        <v>269</v>
      </c>
      <c r="I2" s="3" t="s">
        <v>62</v>
      </c>
      <c r="J2" s="3" t="s">
        <v>270</v>
      </c>
      <c r="K2" s="3" t="s">
        <v>271</v>
      </c>
      <c r="L2" s="3" t="s">
        <v>272</v>
      </c>
      <c r="M2" s="3" t="s">
        <v>273</v>
      </c>
      <c r="N2" s="4">
        <v>50</v>
      </c>
      <c r="O2" s="3" t="s">
        <v>64</v>
      </c>
      <c r="P2" s="4">
        <v>10</v>
      </c>
      <c r="Q2" s="3" t="s">
        <v>65</v>
      </c>
      <c r="R2" s="4">
        <v>30</v>
      </c>
      <c r="S2" s="3" t="s">
        <v>65</v>
      </c>
      <c r="T2" s="4">
        <v>1</v>
      </c>
      <c r="U2" s="4">
        <v>16.670000000000002</v>
      </c>
      <c r="V2" s="4">
        <v>114305</v>
      </c>
      <c r="W2" s="4">
        <v>45.54</v>
      </c>
      <c r="X2" s="4">
        <v>22110</v>
      </c>
      <c r="Y2" s="3" t="s">
        <v>66</v>
      </c>
      <c r="Z2" s="3" t="s">
        <v>73</v>
      </c>
      <c r="AA2" s="3" t="s">
        <v>60</v>
      </c>
      <c r="AB2" s="3" t="s">
        <v>60</v>
      </c>
      <c r="AC2" s="4">
        <v>547</v>
      </c>
      <c r="AD2" s="4">
        <v>759</v>
      </c>
      <c r="AE2" s="4">
        <v>190</v>
      </c>
      <c r="AF2" s="4">
        <v>569</v>
      </c>
      <c r="AG2" s="4">
        <v>190</v>
      </c>
      <c r="AH2" s="4">
        <v>569</v>
      </c>
      <c r="AI2" s="4">
        <v>0</v>
      </c>
      <c r="AJ2" s="4">
        <v>0</v>
      </c>
      <c r="AK2" s="4">
        <v>0</v>
      </c>
      <c r="AL2" s="4">
        <v>0</v>
      </c>
      <c r="AM2" s="4">
        <v>459</v>
      </c>
      <c r="AN2" s="4">
        <v>300</v>
      </c>
      <c r="AO2" s="4">
        <v>459</v>
      </c>
      <c r="AP2" s="4">
        <v>300</v>
      </c>
      <c r="AQ2" s="4">
        <v>0</v>
      </c>
      <c r="AR2" s="4">
        <v>0</v>
      </c>
      <c r="AS2" s="3" t="s">
        <v>74</v>
      </c>
      <c r="AT2" s="4">
        <v>596623</v>
      </c>
      <c r="AU2" s="4">
        <v>310233</v>
      </c>
      <c r="AV2" s="4">
        <v>297950</v>
      </c>
      <c r="AW2" s="4">
        <v>313783</v>
      </c>
      <c r="AX2" s="4">
        <v>331683</v>
      </c>
      <c r="AY2" s="4">
        <v>311133</v>
      </c>
      <c r="AZ2" s="4">
        <v>340300</v>
      </c>
      <c r="BA2" s="4">
        <v>99.95</v>
      </c>
      <c r="BB2" s="4">
        <v>99.94</v>
      </c>
      <c r="BC2" s="4">
        <v>99.95</v>
      </c>
      <c r="BD2" s="4">
        <v>99.94</v>
      </c>
      <c r="BE2" s="4">
        <v>99.95</v>
      </c>
      <c r="BF2" s="4">
        <v>99.93</v>
      </c>
      <c r="BG2" s="3" t="s">
        <v>68</v>
      </c>
    </row>
    <row r="3" spans="1:59">
      <c r="A3" s="3" t="s">
        <v>59</v>
      </c>
      <c r="B3" s="3" t="s">
        <v>267</v>
      </c>
      <c r="C3" s="3" t="s">
        <v>268</v>
      </c>
      <c r="D3" s="3" t="s">
        <v>61</v>
      </c>
      <c r="E3" s="4">
        <v>25</v>
      </c>
      <c r="F3" s="4">
        <v>0</v>
      </c>
      <c r="G3" s="4">
        <v>0</v>
      </c>
      <c r="H3" s="3" t="s">
        <v>269</v>
      </c>
      <c r="I3" s="3" t="s">
        <v>62</v>
      </c>
      <c r="J3" s="3" t="s">
        <v>274</v>
      </c>
      <c r="K3" s="3" t="s">
        <v>275</v>
      </c>
      <c r="L3" s="3" t="s">
        <v>276</v>
      </c>
      <c r="M3" s="3" t="s">
        <v>273</v>
      </c>
      <c r="N3" s="4">
        <v>50</v>
      </c>
      <c r="O3" s="3" t="s">
        <v>64</v>
      </c>
      <c r="P3" s="4">
        <v>10</v>
      </c>
      <c r="Q3" s="3" t="s">
        <v>65</v>
      </c>
      <c r="R3" s="4">
        <v>30</v>
      </c>
      <c r="S3" s="3" t="s">
        <v>65</v>
      </c>
      <c r="T3" s="4">
        <v>1</v>
      </c>
      <c r="U3" s="4">
        <v>16.670000000000002</v>
      </c>
      <c r="V3" s="4">
        <v>65</v>
      </c>
      <c r="W3" s="4">
        <v>45.54</v>
      </c>
      <c r="X3" s="4">
        <v>22110</v>
      </c>
      <c r="Y3" s="3" t="s">
        <v>66</v>
      </c>
      <c r="Z3" s="3" t="s">
        <v>60</v>
      </c>
      <c r="AA3" s="3" t="s">
        <v>60</v>
      </c>
      <c r="AB3" s="3" t="s">
        <v>60</v>
      </c>
      <c r="AC3" s="4">
        <v>547</v>
      </c>
      <c r="AD3" s="4">
        <v>759</v>
      </c>
      <c r="AE3" s="4">
        <v>190</v>
      </c>
      <c r="AF3" s="4">
        <v>569</v>
      </c>
      <c r="AG3" s="4">
        <v>190</v>
      </c>
      <c r="AH3" s="4">
        <v>569</v>
      </c>
      <c r="AI3" s="4">
        <v>0</v>
      </c>
      <c r="AJ3" s="4">
        <v>0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4">
        <v>0</v>
      </c>
      <c r="AQ3" s="4">
        <v>0</v>
      </c>
      <c r="AR3" s="4">
        <v>0</v>
      </c>
      <c r="AS3" s="3" t="s">
        <v>74</v>
      </c>
      <c r="AT3" s="4">
        <v>596623</v>
      </c>
      <c r="AU3" s="4">
        <v>150</v>
      </c>
      <c r="AV3" s="4">
        <v>167</v>
      </c>
      <c r="AW3" s="4">
        <v>167</v>
      </c>
      <c r="AX3" s="4">
        <v>200</v>
      </c>
      <c r="AY3" s="4">
        <v>167</v>
      </c>
      <c r="AZ3" s="4">
        <v>233</v>
      </c>
      <c r="BA3" s="4">
        <v>0.05</v>
      </c>
      <c r="BB3" s="4">
        <v>0.06</v>
      </c>
      <c r="BC3" s="4">
        <v>0.05</v>
      </c>
      <c r="BD3" s="4">
        <v>0.06</v>
      </c>
      <c r="BE3" s="4">
        <v>0.05</v>
      </c>
      <c r="BF3" s="4">
        <v>7.0000000000000007E-2</v>
      </c>
      <c r="BG3" s="3" t="s">
        <v>68</v>
      </c>
    </row>
    <row r="4" spans="1:59">
      <c r="A4" s="3" t="s">
        <v>59</v>
      </c>
      <c r="B4" s="3" t="s">
        <v>267</v>
      </c>
      <c r="C4" s="3" t="s">
        <v>277</v>
      </c>
      <c r="D4" s="3" t="s">
        <v>61</v>
      </c>
      <c r="E4" s="4">
        <v>55</v>
      </c>
      <c r="F4" s="4">
        <v>0</v>
      </c>
      <c r="G4" s="4">
        <v>0</v>
      </c>
      <c r="H4" s="3" t="s">
        <v>278</v>
      </c>
      <c r="I4" s="3" t="s">
        <v>62</v>
      </c>
      <c r="J4" s="3" t="s">
        <v>279</v>
      </c>
      <c r="K4" s="3" t="s">
        <v>280</v>
      </c>
      <c r="L4" s="3" t="s">
        <v>150</v>
      </c>
      <c r="M4" s="3" t="s">
        <v>281</v>
      </c>
      <c r="N4" s="4">
        <v>10</v>
      </c>
      <c r="O4" s="3" t="s">
        <v>64</v>
      </c>
      <c r="P4" s="4">
        <v>500</v>
      </c>
      <c r="Q4" s="3" t="s">
        <v>65</v>
      </c>
      <c r="R4" s="4">
        <v>1000</v>
      </c>
      <c r="S4" s="3" t="s">
        <v>65</v>
      </c>
      <c r="T4" s="4">
        <v>1</v>
      </c>
      <c r="U4" s="4">
        <v>5</v>
      </c>
      <c r="V4" s="4">
        <v>436686</v>
      </c>
      <c r="W4" s="4">
        <v>99.2</v>
      </c>
      <c r="X4" s="4">
        <v>21976</v>
      </c>
      <c r="Y4" s="3" t="s">
        <v>66</v>
      </c>
      <c r="Z4" s="3" t="s">
        <v>60</v>
      </c>
      <c r="AA4" s="3" t="s">
        <v>60</v>
      </c>
      <c r="AB4" s="3" t="s">
        <v>60</v>
      </c>
      <c r="AC4" s="4">
        <v>344</v>
      </c>
      <c r="AD4" s="4">
        <v>496</v>
      </c>
      <c r="AE4" s="4">
        <v>260</v>
      </c>
      <c r="AF4" s="4">
        <v>236</v>
      </c>
      <c r="AG4" s="4">
        <v>273</v>
      </c>
      <c r="AH4" s="4">
        <v>223</v>
      </c>
      <c r="AI4" s="4">
        <v>0</v>
      </c>
      <c r="AJ4" s="4">
        <v>0</v>
      </c>
      <c r="AK4" s="4">
        <v>0</v>
      </c>
      <c r="AL4" s="4">
        <v>0</v>
      </c>
      <c r="AM4" s="4">
        <v>0</v>
      </c>
      <c r="AN4" s="4">
        <v>0</v>
      </c>
      <c r="AO4" s="4">
        <v>0</v>
      </c>
      <c r="AP4" s="4">
        <v>0</v>
      </c>
      <c r="AQ4" s="4">
        <v>0</v>
      </c>
      <c r="AR4" s="4">
        <v>0</v>
      </c>
      <c r="AS4" s="3" t="s">
        <v>82</v>
      </c>
      <c r="AT4" s="4">
        <v>596774</v>
      </c>
      <c r="AU4" s="4">
        <v>374135</v>
      </c>
      <c r="AV4" s="4">
        <v>356740</v>
      </c>
      <c r="AW4" s="4">
        <v>374545</v>
      </c>
      <c r="AX4" s="4">
        <v>371465</v>
      </c>
      <c r="AY4" s="4">
        <v>336900</v>
      </c>
      <c r="AZ4" s="4">
        <v>369645</v>
      </c>
      <c r="BA4" s="4">
        <v>48.74</v>
      </c>
      <c r="BB4" s="4">
        <v>46.98</v>
      </c>
      <c r="BC4" s="4">
        <v>45.15</v>
      </c>
      <c r="BD4" s="4">
        <v>42.91</v>
      </c>
      <c r="BE4" s="4">
        <v>41.6</v>
      </c>
      <c r="BF4" s="4">
        <v>39.83</v>
      </c>
      <c r="BG4" s="3" t="s">
        <v>68</v>
      </c>
    </row>
    <row r="5" spans="1:59">
      <c r="A5" s="3" t="s">
        <v>59</v>
      </c>
      <c r="B5" s="3" t="s">
        <v>267</v>
      </c>
      <c r="C5" s="3" t="s">
        <v>277</v>
      </c>
      <c r="D5" s="3" t="s">
        <v>61</v>
      </c>
      <c r="E5" s="4">
        <v>55</v>
      </c>
      <c r="F5" s="4">
        <v>0</v>
      </c>
      <c r="G5" s="4">
        <v>0</v>
      </c>
      <c r="H5" s="3" t="s">
        <v>278</v>
      </c>
      <c r="I5" s="3" t="s">
        <v>62</v>
      </c>
      <c r="J5" s="3" t="s">
        <v>282</v>
      </c>
      <c r="K5" s="3" t="s">
        <v>280</v>
      </c>
      <c r="L5" s="3" t="s">
        <v>97</v>
      </c>
      <c r="M5" s="3" t="s">
        <v>281</v>
      </c>
      <c r="N5" s="4">
        <v>30</v>
      </c>
      <c r="O5" s="3" t="s">
        <v>64</v>
      </c>
      <c r="P5" s="4">
        <v>500</v>
      </c>
      <c r="Q5" s="3" t="s">
        <v>65</v>
      </c>
      <c r="R5" s="4">
        <v>1000</v>
      </c>
      <c r="S5" s="3" t="s">
        <v>65</v>
      </c>
      <c r="T5" s="4">
        <v>1</v>
      </c>
      <c r="U5" s="4">
        <v>15</v>
      </c>
      <c r="V5" s="4">
        <v>94358</v>
      </c>
      <c r="W5" s="4">
        <v>94.4</v>
      </c>
      <c r="X5" s="4">
        <v>21976</v>
      </c>
      <c r="Y5" s="3" t="s">
        <v>66</v>
      </c>
      <c r="Z5" s="3" t="s">
        <v>73</v>
      </c>
      <c r="AA5" s="3" t="s">
        <v>60</v>
      </c>
      <c r="AB5" s="3" t="s">
        <v>60</v>
      </c>
      <c r="AC5" s="4">
        <v>1032</v>
      </c>
      <c r="AD5" s="4">
        <v>1416</v>
      </c>
      <c r="AE5" s="4">
        <v>779</v>
      </c>
      <c r="AF5" s="4">
        <v>637</v>
      </c>
      <c r="AG5" s="4">
        <v>779</v>
      </c>
      <c r="AH5" s="4">
        <v>637</v>
      </c>
      <c r="AI5" s="4">
        <v>0</v>
      </c>
      <c r="AJ5" s="4">
        <v>0</v>
      </c>
      <c r="AK5" s="4">
        <v>0</v>
      </c>
      <c r="AL5" s="4">
        <v>0</v>
      </c>
      <c r="AM5" s="4">
        <v>0</v>
      </c>
      <c r="AN5" s="4">
        <v>0</v>
      </c>
      <c r="AO5" s="4">
        <v>0</v>
      </c>
      <c r="AP5" s="4">
        <v>0</v>
      </c>
      <c r="AQ5" s="4">
        <v>0</v>
      </c>
      <c r="AR5" s="4">
        <v>0</v>
      </c>
      <c r="AS5" s="3" t="s">
        <v>82</v>
      </c>
      <c r="AT5" s="4">
        <v>596774</v>
      </c>
      <c r="AU5" s="4">
        <v>175110</v>
      </c>
      <c r="AV5" s="4">
        <v>188100</v>
      </c>
      <c r="AW5" s="4">
        <v>224355</v>
      </c>
      <c r="AX5" s="4">
        <v>258150</v>
      </c>
      <c r="AY5" s="4">
        <v>252945</v>
      </c>
      <c r="AZ5" s="4">
        <v>316710</v>
      </c>
      <c r="BA5" s="4">
        <v>22.81</v>
      </c>
      <c r="BB5" s="4">
        <v>24.77</v>
      </c>
      <c r="BC5" s="4">
        <v>27.05</v>
      </c>
      <c r="BD5" s="4">
        <v>29.82</v>
      </c>
      <c r="BE5" s="4">
        <v>31.23</v>
      </c>
      <c r="BF5" s="4">
        <v>34.130000000000003</v>
      </c>
      <c r="BG5" s="3" t="s">
        <v>68</v>
      </c>
    </row>
    <row r="6" spans="1:59">
      <c r="A6" s="3" t="s">
        <v>59</v>
      </c>
      <c r="B6" s="3" t="s">
        <v>267</v>
      </c>
      <c r="C6" s="3" t="s">
        <v>277</v>
      </c>
      <c r="D6" s="3" t="s">
        <v>61</v>
      </c>
      <c r="E6" s="4">
        <v>55</v>
      </c>
      <c r="F6" s="4">
        <v>0</v>
      </c>
      <c r="G6" s="4">
        <v>0</v>
      </c>
      <c r="H6" s="3" t="s">
        <v>278</v>
      </c>
      <c r="I6" s="3" t="s">
        <v>62</v>
      </c>
      <c r="J6" s="3" t="s">
        <v>283</v>
      </c>
      <c r="K6" s="3" t="s">
        <v>280</v>
      </c>
      <c r="L6" s="3" t="s">
        <v>106</v>
      </c>
      <c r="M6" s="3" t="s">
        <v>281</v>
      </c>
      <c r="N6" s="4">
        <v>60</v>
      </c>
      <c r="O6" s="3" t="s">
        <v>64</v>
      </c>
      <c r="P6" s="4">
        <v>500</v>
      </c>
      <c r="Q6" s="3" t="s">
        <v>65</v>
      </c>
      <c r="R6" s="4">
        <v>1000</v>
      </c>
      <c r="S6" s="3" t="s">
        <v>65</v>
      </c>
      <c r="T6" s="4">
        <v>1</v>
      </c>
      <c r="U6" s="4">
        <v>30</v>
      </c>
      <c r="V6" s="4">
        <v>8</v>
      </c>
      <c r="W6" s="4">
        <v>90.9</v>
      </c>
      <c r="X6" s="4">
        <v>21976</v>
      </c>
      <c r="Y6" s="3" t="s">
        <v>66</v>
      </c>
      <c r="Z6" s="3" t="s">
        <v>60</v>
      </c>
      <c r="AA6" s="3" t="s">
        <v>60</v>
      </c>
      <c r="AB6" s="3" t="s">
        <v>60</v>
      </c>
      <c r="AC6" s="4">
        <v>2064</v>
      </c>
      <c r="AD6" s="4">
        <v>2727</v>
      </c>
      <c r="AE6" s="4">
        <v>1500</v>
      </c>
      <c r="AF6" s="4">
        <v>1227</v>
      </c>
      <c r="AG6" s="4">
        <v>1500</v>
      </c>
      <c r="AH6" s="4">
        <v>1227</v>
      </c>
      <c r="AI6" s="4">
        <v>0</v>
      </c>
      <c r="AJ6" s="4">
        <v>0</v>
      </c>
      <c r="AK6" s="4">
        <v>0</v>
      </c>
      <c r="AL6" s="4">
        <v>0</v>
      </c>
      <c r="AM6" s="4">
        <v>0</v>
      </c>
      <c r="AN6" s="4">
        <v>0</v>
      </c>
      <c r="AO6" s="4">
        <v>0</v>
      </c>
      <c r="AP6" s="4">
        <v>0</v>
      </c>
      <c r="AQ6" s="4">
        <v>0</v>
      </c>
      <c r="AR6" s="4">
        <v>0</v>
      </c>
      <c r="AS6" s="3" t="s">
        <v>82</v>
      </c>
      <c r="AT6" s="4">
        <v>596774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240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0.03</v>
      </c>
      <c r="BG6" s="3" t="s">
        <v>68</v>
      </c>
    </row>
    <row r="7" spans="1:59">
      <c r="A7" s="3" t="s">
        <v>59</v>
      </c>
      <c r="B7" s="3" t="s">
        <v>267</v>
      </c>
      <c r="C7" s="3" t="s">
        <v>277</v>
      </c>
      <c r="D7" s="3" t="s">
        <v>61</v>
      </c>
      <c r="E7" s="4">
        <v>55</v>
      </c>
      <c r="F7" s="4">
        <v>0</v>
      </c>
      <c r="G7" s="4">
        <v>0</v>
      </c>
      <c r="H7" s="3" t="s">
        <v>278</v>
      </c>
      <c r="I7" s="3" t="s">
        <v>62</v>
      </c>
      <c r="J7" s="3" t="s">
        <v>284</v>
      </c>
      <c r="K7" s="3" t="s">
        <v>285</v>
      </c>
      <c r="L7" s="3" t="s">
        <v>150</v>
      </c>
      <c r="M7" s="3" t="s">
        <v>281</v>
      </c>
      <c r="N7" s="4">
        <v>10</v>
      </c>
      <c r="O7" s="3" t="s">
        <v>64</v>
      </c>
      <c r="P7" s="4">
        <v>500</v>
      </c>
      <c r="Q7" s="3" t="s">
        <v>65</v>
      </c>
      <c r="R7" s="4">
        <v>1000</v>
      </c>
      <c r="S7" s="3" t="s">
        <v>65</v>
      </c>
      <c r="T7" s="4">
        <v>1</v>
      </c>
      <c r="U7" s="4">
        <v>5</v>
      </c>
      <c r="V7" s="4">
        <v>272200</v>
      </c>
      <c r="W7" s="4">
        <v>99.2</v>
      </c>
      <c r="X7" s="4">
        <v>21976</v>
      </c>
      <c r="Y7" s="3" t="s">
        <v>66</v>
      </c>
      <c r="Z7" s="3" t="s">
        <v>60</v>
      </c>
      <c r="AA7" s="3" t="s">
        <v>60</v>
      </c>
      <c r="AB7" s="3" t="s">
        <v>60</v>
      </c>
      <c r="AC7" s="4">
        <v>344</v>
      </c>
      <c r="AD7" s="4">
        <v>496</v>
      </c>
      <c r="AE7" s="4">
        <v>260</v>
      </c>
      <c r="AF7" s="4">
        <v>236</v>
      </c>
      <c r="AG7" s="4">
        <v>273</v>
      </c>
      <c r="AH7" s="4">
        <v>223</v>
      </c>
      <c r="AI7" s="4">
        <v>0</v>
      </c>
      <c r="AJ7" s="4">
        <v>0</v>
      </c>
      <c r="AK7" s="4">
        <v>0</v>
      </c>
      <c r="AL7" s="4">
        <v>0</v>
      </c>
      <c r="AM7" s="4">
        <v>0</v>
      </c>
      <c r="AN7" s="4">
        <v>0</v>
      </c>
      <c r="AO7" s="4">
        <v>0</v>
      </c>
      <c r="AP7" s="4">
        <v>0</v>
      </c>
      <c r="AQ7" s="4">
        <v>0</v>
      </c>
      <c r="AR7" s="4">
        <v>0</v>
      </c>
      <c r="AS7" s="3" t="s">
        <v>86</v>
      </c>
      <c r="AT7" s="4">
        <v>596774</v>
      </c>
      <c r="AU7" s="4">
        <v>218360</v>
      </c>
      <c r="AV7" s="4">
        <v>214570</v>
      </c>
      <c r="AW7" s="4">
        <v>230620</v>
      </c>
      <c r="AX7" s="4">
        <v>236045</v>
      </c>
      <c r="AY7" s="4">
        <v>220005</v>
      </c>
      <c r="AZ7" s="4">
        <v>241400</v>
      </c>
      <c r="BA7" s="4">
        <v>28.45</v>
      </c>
      <c r="BB7" s="4">
        <v>28.25</v>
      </c>
      <c r="BC7" s="4">
        <v>27.8</v>
      </c>
      <c r="BD7" s="4">
        <v>27.27</v>
      </c>
      <c r="BE7" s="4">
        <v>27.17</v>
      </c>
      <c r="BF7" s="4">
        <v>26.01</v>
      </c>
      <c r="BG7" s="3" t="s">
        <v>68</v>
      </c>
    </row>
    <row r="8" spans="1:59">
      <c r="A8" s="3" t="s">
        <v>59</v>
      </c>
      <c r="B8" s="3" t="s">
        <v>267</v>
      </c>
      <c r="C8" s="3" t="s">
        <v>277</v>
      </c>
      <c r="D8" s="3" t="s">
        <v>61</v>
      </c>
      <c r="E8" s="4">
        <v>55</v>
      </c>
      <c r="F8" s="4">
        <v>0</v>
      </c>
      <c r="G8" s="4">
        <v>0</v>
      </c>
      <c r="H8" s="3" t="s">
        <v>278</v>
      </c>
      <c r="I8" s="3" t="s">
        <v>62</v>
      </c>
      <c r="J8" s="3" t="s">
        <v>286</v>
      </c>
      <c r="K8" s="3" t="s">
        <v>285</v>
      </c>
      <c r="L8" s="3" t="s">
        <v>97</v>
      </c>
      <c r="M8" s="3" t="s">
        <v>281</v>
      </c>
      <c r="N8" s="4">
        <v>30</v>
      </c>
      <c r="O8" s="3" t="s">
        <v>64</v>
      </c>
      <c r="P8" s="4">
        <v>500</v>
      </c>
      <c r="Q8" s="3" t="s">
        <v>65</v>
      </c>
      <c r="R8" s="4">
        <v>1000</v>
      </c>
      <c r="S8" s="3" t="s">
        <v>65</v>
      </c>
      <c r="T8" s="4">
        <v>1</v>
      </c>
      <c r="U8" s="4">
        <v>15</v>
      </c>
      <c r="V8" s="4">
        <v>0</v>
      </c>
      <c r="W8" s="4">
        <v>94.4</v>
      </c>
      <c r="X8" s="4">
        <v>21976</v>
      </c>
      <c r="Y8" s="3" t="s">
        <v>66</v>
      </c>
      <c r="Z8" s="3" t="s">
        <v>60</v>
      </c>
      <c r="AA8" s="3" t="s">
        <v>60</v>
      </c>
      <c r="AB8" s="3" t="s">
        <v>60</v>
      </c>
      <c r="AC8" s="4">
        <v>1032</v>
      </c>
      <c r="AD8" s="4">
        <v>1416</v>
      </c>
      <c r="AE8" s="4">
        <v>779</v>
      </c>
      <c r="AF8" s="4">
        <v>637</v>
      </c>
      <c r="AG8" s="4">
        <v>779</v>
      </c>
      <c r="AH8" s="4">
        <v>637</v>
      </c>
      <c r="AI8" s="4">
        <v>0</v>
      </c>
      <c r="AJ8" s="4">
        <v>0</v>
      </c>
      <c r="AK8" s="4">
        <v>0</v>
      </c>
      <c r="AL8" s="4">
        <v>0</v>
      </c>
      <c r="AM8" s="4">
        <v>0</v>
      </c>
      <c r="AN8" s="4">
        <v>0</v>
      </c>
      <c r="AO8" s="4">
        <v>0</v>
      </c>
      <c r="AP8" s="4">
        <v>0</v>
      </c>
      <c r="AQ8" s="4">
        <v>0</v>
      </c>
      <c r="AR8" s="4">
        <v>0</v>
      </c>
      <c r="AS8" s="3" t="s">
        <v>86</v>
      </c>
      <c r="AT8" s="4">
        <v>596774</v>
      </c>
      <c r="AU8" s="4">
        <v>0</v>
      </c>
      <c r="AV8" s="4">
        <v>0</v>
      </c>
      <c r="AW8" s="4">
        <v>0</v>
      </c>
      <c r="AX8" s="4">
        <v>0</v>
      </c>
      <c r="AY8" s="4">
        <v>0</v>
      </c>
      <c r="AZ8" s="4">
        <v>0</v>
      </c>
      <c r="BA8" s="4">
        <v>0</v>
      </c>
      <c r="BB8" s="4">
        <v>0</v>
      </c>
      <c r="BC8" s="4">
        <v>0</v>
      </c>
      <c r="BD8" s="4">
        <v>0</v>
      </c>
      <c r="BE8" s="4">
        <v>0</v>
      </c>
      <c r="BF8" s="4">
        <v>0</v>
      </c>
      <c r="BG8" s="3" t="s">
        <v>68</v>
      </c>
    </row>
    <row r="9" spans="1:59">
      <c r="A9" s="3" t="s">
        <v>59</v>
      </c>
      <c r="B9" s="3" t="s">
        <v>267</v>
      </c>
      <c r="C9" s="3" t="s">
        <v>287</v>
      </c>
      <c r="D9" s="3" t="s">
        <v>61</v>
      </c>
      <c r="E9" s="4">
        <v>80</v>
      </c>
      <c r="F9" s="4">
        <v>0</v>
      </c>
      <c r="G9" s="4">
        <v>0</v>
      </c>
      <c r="H9" s="3" t="s">
        <v>288</v>
      </c>
      <c r="I9" s="3" t="s">
        <v>62</v>
      </c>
      <c r="J9" s="3" t="s">
        <v>289</v>
      </c>
      <c r="K9" s="3" t="s">
        <v>290</v>
      </c>
      <c r="L9" s="3" t="s">
        <v>291</v>
      </c>
      <c r="M9" s="3" t="s">
        <v>292</v>
      </c>
      <c r="N9" s="4">
        <v>30</v>
      </c>
      <c r="O9" s="3" t="s">
        <v>64</v>
      </c>
      <c r="P9" s="4">
        <v>200</v>
      </c>
      <c r="Q9" s="3" t="s">
        <v>65</v>
      </c>
      <c r="R9" s="4">
        <v>0.2</v>
      </c>
      <c r="S9" s="3" t="s">
        <v>214</v>
      </c>
      <c r="T9" s="4">
        <v>1000</v>
      </c>
      <c r="U9" s="4">
        <v>30</v>
      </c>
      <c r="V9" s="4">
        <v>113</v>
      </c>
      <c r="W9" s="4">
        <v>37.369999999999997</v>
      </c>
      <c r="X9" s="4">
        <v>32</v>
      </c>
      <c r="Y9" s="3" t="s">
        <v>66</v>
      </c>
      <c r="Z9" s="3" t="s">
        <v>60</v>
      </c>
      <c r="AA9" s="3" t="s">
        <v>60</v>
      </c>
      <c r="AB9" s="3" t="s">
        <v>60</v>
      </c>
      <c r="AC9" s="4">
        <v>815</v>
      </c>
      <c r="AD9" s="4">
        <v>1121</v>
      </c>
      <c r="AE9" s="4">
        <v>897</v>
      </c>
      <c r="AF9" s="4">
        <v>224</v>
      </c>
      <c r="AG9" s="4">
        <v>703</v>
      </c>
      <c r="AH9" s="4">
        <v>418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3" t="s">
        <v>293</v>
      </c>
      <c r="AT9" s="4">
        <v>596731</v>
      </c>
      <c r="AU9" s="4">
        <v>570</v>
      </c>
      <c r="AV9" s="4">
        <v>480</v>
      </c>
      <c r="AW9" s="4">
        <v>480</v>
      </c>
      <c r="AX9" s="4">
        <v>600</v>
      </c>
      <c r="AY9" s="4">
        <v>450</v>
      </c>
      <c r="AZ9" s="4">
        <v>810</v>
      </c>
      <c r="BA9" s="4">
        <v>0.08</v>
      </c>
      <c r="BB9" s="4">
        <v>0.08</v>
      </c>
      <c r="BC9" s="4">
        <v>7.0000000000000007E-2</v>
      </c>
      <c r="BD9" s="4">
        <v>0.08</v>
      </c>
      <c r="BE9" s="4">
        <v>7.0000000000000007E-2</v>
      </c>
      <c r="BF9" s="4">
        <v>0.11</v>
      </c>
      <c r="BG9" s="3" t="s">
        <v>68</v>
      </c>
    </row>
    <row r="10" spans="1:59">
      <c r="A10" s="3" t="s">
        <v>59</v>
      </c>
      <c r="B10" s="3" t="s">
        <v>267</v>
      </c>
      <c r="C10" s="3" t="s">
        <v>287</v>
      </c>
      <c r="D10" s="3" t="s">
        <v>61</v>
      </c>
      <c r="E10" s="4">
        <v>80</v>
      </c>
      <c r="F10" s="4">
        <v>0</v>
      </c>
      <c r="G10" s="4">
        <v>0</v>
      </c>
      <c r="H10" s="3" t="s">
        <v>288</v>
      </c>
      <c r="I10" s="3" t="s">
        <v>62</v>
      </c>
      <c r="J10" s="3" t="s">
        <v>294</v>
      </c>
      <c r="K10" s="3" t="s">
        <v>295</v>
      </c>
      <c r="L10" s="3" t="s">
        <v>106</v>
      </c>
      <c r="M10" s="3" t="s">
        <v>292</v>
      </c>
      <c r="N10" s="4">
        <v>60</v>
      </c>
      <c r="O10" s="3" t="s">
        <v>64</v>
      </c>
      <c r="P10" s="4">
        <v>200</v>
      </c>
      <c r="Q10" s="3" t="s">
        <v>65</v>
      </c>
      <c r="R10" s="4">
        <v>0.2</v>
      </c>
      <c r="S10" s="3" t="s">
        <v>214</v>
      </c>
      <c r="T10" s="4">
        <v>1000</v>
      </c>
      <c r="U10" s="4">
        <v>60</v>
      </c>
      <c r="V10" s="4">
        <v>68385</v>
      </c>
      <c r="W10" s="4">
        <v>51.02</v>
      </c>
      <c r="X10" s="4">
        <v>32</v>
      </c>
      <c r="Y10" s="3" t="s">
        <v>66</v>
      </c>
      <c r="Z10" s="3" t="s">
        <v>73</v>
      </c>
      <c r="AA10" s="3" t="s">
        <v>60</v>
      </c>
      <c r="AB10" s="3" t="s">
        <v>60</v>
      </c>
      <c r="AC10" s="4">
        <v>2327</v>
      </c>
      <c r="AD10" s="4">
        <v>3061</v>
      </c>
      <c r="AE10" s="4">
        <v>2449</v>
      </c>
      <c r="AF10" s="4">
        <v>612</v>
      </c>
      <c r="AG10" s="4">
        <v>2449</v>
      </c>
      <c r="AH10" s="4">
        <v>612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3" t="s">
        <v>296</v>
      </c>
      <c r="AT10" s="4">
        <v>596731</v>
      </c>
      <c r="AU10" s="4">
        <v>692520</v>
      </c>
      <c r="AV10" s="4">
        <v>624480</v>
      </c>
      <c r="AW10" s="4">
        <v>667500</v>
      </c>
      <c r="AX10" s="4">
        <v>710820</v>
      </c>
      <c r="AY10" s="4">
        <v>673140</v>
      </c>
      <c r="AZ10" s="4">
        <v>734640</v>
      </c>
      <c r="BA10" s="4">
        <v>99.92</v>
      </c>
      <c r="BB10" s="4">
        <v>99.92</v>
      </c>
      <c r="BC10" s="4">
        <v>99.93</v>
      </c>
      <c r="BD10" s="4">
        <v>99.92</v>
      </c>
      <c r="BE10" s="4">
        <v>99.93</v>
      </c>
      <c r="BF10" s="4">
        <v>99.89</v>
      </c>
      <c r="BG10" s="3" t="s">
        <v>68</v>
      </c>
    </row>
    <row r="11" spans="1:59">
      <c r="A11" s="3" t="s">
        <v>59</v>
      </c>
      <c r="B11" s="3" t="s">
        <v>267</v>
      </c>
      <c r="C11" s="3" t="s">
        <v>297</v>
      </c>
      <c r="D11" s="3" t="s">
        <v>61</v>
      </c>
      <c r="E11" s="4">
        <v>0</v>
      </c>
      <c r="F11" s="4">
        <v>50</v>
      </c>
      <c r="G11" s="4">
        <v>0</v>
      </c>
      <c r="H11" s="3" t="s">
        <v>298</v>
      </c>
      <c r="I11" s="3" t="s">
        <v>62</v>
      </c>
      <c r="J11" s="3" t="s">
        <v>299</v>
      </c>
      <c r="K11" s="3" t="s">
        <v>300</v>
      </c>
      <c r="L11" s="3" t="s">
        <v>97</v>
      </c>
      <c r="M11" s="3" t="s">
        <v>301</v>
      </c>
      <c r="N11" s="4">
        <v>30</v>
      </c>
      <c r="O11" s="3" t="s">
        <v>64</v>
      </c>
      <c r="P11" s="4">
        <v>80</v>
      </c>
      <c r="Q11" s="3" t="s">
        <v>65</v>
      </c>
      <c r="R11" s="4">
        <v>40</v>
      </c>
      <c r="S11" s="3" t="s">
        <v>65</v>
      </c>
      <c r="T11" s="4">
        <v>1</v>
      </c>
      <c r="U11" s="4">
        <v>60</v>
      </c>
      <c r="V11" s="4">
        <v>172024</v>
      </c>
      <c r="W11" s="4">
        <v>37.58</v>
      </c>
      <c r="X11" s="4">
        <v>1840</v>
      </c>
      <c r="Y11" s="3" t="s">
        <v>66</v>
      </c>
      <c r="Z11" s="3" t="s">
        <v>73</v>
      </c>
      <c r="AA11" s="3" t="s">
        <v>60</v>
      </c>
      <c r="AB11" s="3" t="s">
        <v>60</v>
      </c>
      <c r="AC11" s="4">
        <v>1705</v>
      </c>
      <c r="AD11" s="4">
        <v>2255</v>
      </c>
      <c r="AE11" s="4">
        <v>0</v>
      </c>
      <c r="AF11" s="4">
        <v>2255</v>
      </c>
      <c r="AG11" s="4">
        <v>0</v>
      </c>
      <c r="AH11" s="4">
        <v>2255</v>
      </c>
      <c r="AI11" s="4">
        <v>1128</v>
      </c>
      <c r="AJ11" s="4">
        <v>1127</v>
      </c>
      <c r="AK11" s="4">
        <v>1128</v>
      </c>
      <c r="AL11" s="4">
        <v>1127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3" t="s">
        <v>67</v>
      </c>
      <c r="AT11" s="4">
        <v>596704</v>
      </c>
      <c r="AU11" s="4">
        <v>1606440</v>
      </c>
      <c r="AV11" s="4">
        <v>1589460</v>
      </c>
      <c r="AW11" s="4">
        <v>1755900</v>
      </c>
      <c r="AX11" s="4">
        <v>1839900</v>
      </c>
      <c r="AY11" s="4">
        <v>1721700</v>
      </c>
      <c r="AZ11" s="4">
        <v>1808040</v>
      </c>
      <c r="BA11" s="4">
        <v>76.62</v>
      </c>
      <c r="BB11" s="4">
        <v>76.510000000000005</v>
      </c>
      <c r="BC11" s="4">
        <v>76.94</v>
      </c>
      <c r="BD11" s="4">
        <v>76.69</v>
      </c>
      <c r="BE11" s="4">
        <v>77.05</v>
      </c>
      <c r="BF11" s="4">
        <v>76.38</v>
      </c>
      <c r="BG11" s="3" t="s">
        <v>68</v>
      </c>
    </row>
    <row r="12" spans="1:59">
      <c r="A12" s="3" t="s">
        <v>59</v>
      </c>
      <c r="B12" s="3" t="s">
        <v>267</v>
      </c>
      <c r="C12" s="3" t="s">
        <v>297</v>
      </c>
      <c r="D12" s="3" t="s">
        <v>61</v>
      </c>
      <c r="E12" s="4">
        <v>0</v>
      </c>
      <c r="F12" s="4">
        <v>50</v>
      </c>
      <c r="G12" s="4">
        <v>0</v>
      </c>
      <c r="H12" s="3" t="s">
        <v>298</v>
      </c>
      <c r="I12" s="3" t="s">
        <v>62</v>
      </c>
      <c r="J12" s="3" t="s">
        <v>302</v>
      </c>
      <c r="K12" s="3" t="s">
        <v>300</v>
      </c>
      <c r="L12" s="3" t="s">
        <v>104</v>
      </c>
      <c r="M12" s="3" t="s">
        <v>301</v>
      </c>
      <c r="N12" s="4">
        <v>90</v>
      </c>
      <c r="O12" s="3" t="s">
        <v>64</v>
      </c>
      <c r="P12" s="4">
        <v>80</v>
      </c>
      <c r="Q12" s="3" t="s">
        <v>65</v>
      </c>
      <c r="R12" s="4">
        <v>40</v>
      </c>
      <c r="S12" s="3" t="s">
        <v>65</v>
      </c>
      <c r="T12" s="4">
        <v>1</v>
      </c>
      <c r="U12" s="4">
        <v>180</v>
      </c>
      <c r="V12" s="4">
        <v>25</v>
      </c>
      <c r="W12" s="4">
        <v>36.76</v>
      </c>
      <c r="X12" s="4">
        <v>1840</v>
      </c>
      <c r="Y12" s="3" t="s">
        <v>66</v>
      </c>
      <c r="Z12" s="3" t="s">
        <v>60</v>
      </c>
      <c r="AA12" s="3" t="s">
        <v>60</v>
      </c>
      <c r="AB12" s="3" t="s">
        <v>60</v>
      </c>
      <c r="AC12" s="4">
        <v>5115</v>
      </c>
      <c r="AD12" s="4">
        <v>6616</v>
      </c>
      <c r="AE12" s="4">
        <v>0</v>
      </c>
      <c r="AF12" s="4">
        <v>6616</v>
      </c>
      <c r="AG12" s="4">
        <v>0</v>
      </c>
      <c r="AH12" s="4">
        <v>6616</v>
      </c>
      <c r="AI12" s="4">
        <v>3308</v>
      </c>
      <c r="AJ12" s="4">
        <v>3308</v>
      </c>
      <c r="AK12" s="4">
        <v>3308</v>
      </c>
      <c r="AL12" s="4">
        <v>3308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3" t="s">
        <v>67</v>
      </c>
      <c r="AT12" s="4">
        <v>596704</v>
      </c>
      <c r="AU12" s="4">
        <v>900</v>
      </c>
      <c r="AV12" s="4">
        <v>180</v>
      </c>
      <c r="AW12" s="4">
        <v>720</v>
      </c>
      <c r="AX12" s="4">
        <v>180</v>
      </c>
      <c r="AY12" s="4">
        <v>900</v>
      </c>
      <c r="AZ12" s="4">
        <v>1620</v>
      </c>
      <c r="BA12" s="4">
        <v>0.04</v>
      </c>
      <c r="BB12" s="4">
        <v>0.01</v>
      </c>
      <c r="BC12" s="4">
        <v>0.03</v>
      </c>
      <c r="BD12" s="4">
        <v>0.01</v>
      </c>
      <c r="BE12" s="4">
        <v>0.04</v>
      </c>
      <c r="BF12" s="4">
        <v>7.0000000000000007E-2</v>
      </c>
      <c r="BG12" s="3" t="s">
        <v>68</v>
      </c>
    </row>
    <row r="13" spans="1:59">
      <c r="A13" s="3" t="s">
        <v>59</v>
      </c>
      <c r="B13" s="3" t="s">
        <v>267</v>
      </c>
      <c r="C13" s="3" t="s">
        <v>297</v>
      </c>
      <c r="D13" s="3" t="s">
        <v>61</v>
      </c>
      <c r="E13" s="4">
        <v>0</v>
      </c>
      <c r="F13" s="4">
        <v>50</v>
      </c>
      <c r="G13" s="4">
        <v>0</v>
      </c>
      <c r="H13" s="3" t="s">
        <v>298</v>
      </c>
      <c r="I13" s="3" t="s">
        <v>62</v>
      </c>
      <c r="J13" s="3" t="s">
        <v>303</v>
      </c>
      <c r="K13" s="3" t="s">
        <v>304</v>
      </c>
      <c r="L13" s="3" t="s">
        <v>97</v>
      </c>
      <c r="M13" s="3" t="s">
        <v>301</v>
      </c>
      <c r="N13" s="4">
        <v>30</v>
      </c>
      <c r="O13" s="3" t="s">
        <v>64</v>
      </c>
      <c r="P13" s="4">
        <v>80</v>
      </c>
      <c r="Q13" s="3" t="s">
        <v>65</v>
      </c>
      <c r="R13" s="4">
        <v>40</v>
      </c>
      <c r="S13" s="3" t="s">
        <v>65</v>
      </c>
      <c r="T13" s="4">
        <v>1</v>
      </c>
      <c r="U13" s="4">
        <v>60</v>
      </c>
      <c r="V13" s="4">
        <v>51227</v>
      </c>
      <c r="W13" s="4">
        <v>37.58</v>
      </c>
      <c r="X13" s="4">
        <v>1840</v>
      </c>
      <c r="Y13" s="3" t="s">
        <v>66</v>
      </c>
      <c r="Z13" s="3" t="s">
        <v>73</v>
      </c>
      <c r="AA13" s="3" t="s">
        <v>60</v>
      </c>
      <c r="AB13" s="3" t="s">
        <v>60</v>
      </c>
      <c r="AC13" s="4">
        <v>1705</v>
      </c>
      <c r="AD13" s="4">
        <v>2255</v>
      </c>
      <c r="AE13" s="4">
        <v>0</v>
      </c>
      <c r="AF13" s="4">
        <v>2255</v>
      </c>
      <c r="AG13" s="4">
        <v>0</v>
      </c>
      <c r="AH13" s="4">
        <v>2255</v>
      </c>
      <c r="AI13" s="4">
        <v>1128</v>
      </c>
      <c r="AJ13" s="4">
        <v>1127</v>
      </c>
      <c r="AK13" s="4">
        <v>1128</v>
      </c>
      <c r="AL13" s="4">
        <v>1127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3" t="s">
        <v>305</v>
      </c>
      <c r="AT13" s="4">
        <v>596704</v>
      </c>
      <c r="AU13" s="4">
        <v>481140</v>
      </c>
      <c r="AV13" s="4">
        <v>478440</v>
      </c>
      <c r="AW13" s="4">
        <v>515940</v>
      </c>
      <c r="AX13" s="4">
        <v>548340</v>
      </c>
      <c r="AY13" s="4">
        <v>502860</v>
      </c>
      <c r="AZ13" s="4">
        <v>546900</v>
      </c>
      <c r="BA13" s="4">
        <v>22.95</v>
      </c>
      <c r="BB13" s="4">
        <v>23.03</v>
      </c>
      <c r="BC13" s="4">
        <v>22.61</v>
      </c>
      <c r="BD13" s="4">
        <v>22.85</v>
      </c>
      <c r="BE13" s="4">
        <v>22.5</v>
      </c>
      <c r="BF13" s="4">
        <v>23.1</v>
      </c>
      <c r="BG13" s="3" t="s">
        <v>68</v>
      </c>
    </row>
    <row r="14" spans="1:59">
      <c r="A14" s="3" t="s">
        <v>59</v>
      </c>
      <c r="B14" s="3" t="s">
        <v>267</v>
      </c>
      <c r="C14" s="3" t="s">
        <v>297</v>
      </c>
      <c r="D14" s="3" t="s">
        <v>61</v>
      </c>
      <c r="E14" s="4">
        <v>0</v>
      </c>
      <c r="F14" s="4">
        <v>50</v>
      </c>
      <c r="G14" s="4">
        <v>0</v>
      </c>
      <c r="H14" s="3" t="s">
        <v>298</v>
      </c>
      <c r="I14" s="3" t="s">
        <v>62</v>
      </c>
      <c r="J14" s="3" t="s">
        <v>306</v>
      </c>
      <c r="K14" s="3" t="s">
        <v>304</v>
      </c>
      <c r="L14" s="3" t="s">
        <v>104</v>
      </c>
      <c r="M14" s="3" t="s">
        <v>301</v>
      </c>
      <c r="N14" s="4">
        <v>90</v>
      </c>
      <c r="O14" s="3" t="s">
        <v>64</v>
      </c>
      <c r="P14" s="4">
        <v>80</v>
      </c>
      <c r="Q14" s="3" t="s">
        <v>65</v>
      </c>
      <c r="R14" s="4">
        <v>40</v>
      </c>
      <c r="S14" s="3" t="s">
        <v>65</v>
      </c>
      <c r="T14" s="4">
        <v>1</v>
      </c>
      <c r="U14" s="4">
        <v>180</v>
      </c>
      <c r="V14" s="4">
        <v>321</v>
      </c>
      <c r="W14" s="4">
        <v>36.76</v>
      </c>
      <c r="X14" s="4">
        <v>1840</v>
      </c>
      <c r="Y14" s="3" t="s">
        <v>66</v>
      </c>
      <c r="Z14" s="3" t="s">
        <v>60</v>
      </c>
      <c r="AA14" s="3" t="s">
        <v>60</v>
      </c>
      <c r="AB14" s="3" t="s">
        <v>60</v>
      </c>
      <c r="AC14" s="4">
        <v>5115</v>
      </c>
      <c r="AD14" s="4">
        <v>6616</v>
      </c>
      <c r="AE14" s="4">
        <v>0</v>
      </c>
      <c r="AF14" s="4">
        <v>6616</v>
      </c>
      <c r="AG14" s="4">
        <v>0</v>
      </c>
      <c r="AH14" s="4">
        <v>6616</v>
      </c>
      <c r="AI14" s="4">
        <v>3308</v>
      </c>
      <c r="AJ14" s="4">
        <v>3308</v>
      </c>
      <c r="AK14" s="4">
        <v>3308</v>
      </c>
      <c r="AL14" s="4">
        <v>3308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3" t="s">
        <v>305</v>
      </c>
      <c r="AT14" s="4">
        <v>596704</v>
      </c>
      <c r="AU14" s="4">
        <v>8100</v>
      </c>
      <c r="AV14" s="4">
        <v>9360</v>
      </c>
      <c r="AW14" s="4">
        <v>9720</v>
      </c>
      <c r="AX14" s="4">
        <v>10800</v>
      </c>
      <c r="AY14" s="4">
        <v>9180</v>
      </c>
      <c r="AZ14" s="4">
        <v>10620</v>
      </c>
      <c r="BA14" s="4">
        <v>0.39</v>
      </c>
      <c r="BB14" s="4">
        <v>0.45</v>
      </c>
      <c r="BC14" s="4">
        <v>0.43</v>
      </c>
      <c r="BD14" s="4">
        <v>0.45</v>
      </c>
      <c r="BE14" s="4">
        <v>0.41</v>
      </c>
      <c r="BF14" s="4">
        <v>0.45</v>
      </c>
      <c r="BG14" s="3" t="s">
        <v>68</v>
      </c>
    </row>
    <row r="15" spans="1:59">
      <c r="A15" s="3" t="s">
        <v>59</v>
      </c>
      <c r="B15" s="3" t="s">
        <v>267</v>
      </c>
      <c r="C15" s="3" t="s">
        <v>307</v>
      </c>
      <c r="D15" s="3" t="s">
        <v>61</v>
      </c>
      <c r="E15" s="4">
        <v>80</v>
      </c>
      <c r="F15" s="4">
        <v>0</v>
      </c>
      <c r="G15" s="4">
        <v>0</v>
      </c>
      <c r="H15" s="3" t="s">
        <v>308</v>
      </c>
      <c r="I15" s="3" t="s">
        <v>62</v>
      </c>
      <c r="J15" s="3" t="s">
        <v>309</v>
      </c>
      <c r="K15" s="3" t="s">
        <v>310</v>
      </c>
      <c r="L15" s="3" t="s">
        <v>215</v>
      </c>
      <c r="M15" s="3" t="s">
        <v>311</v>
      </c>
      <c r="N15" s="4">
        <v>20</v>
      </c>
      <c r="O15" s="3" t="s">
        <v>64</v>
      </c>
      <c r="P15" s="4">
        <v>40</v>
      </c>
      <c r="Q15" s="3" t="s">
        <v>65</v>
      </c>
      <c r="R15" s="4">
        <v>40</v>
      </c>
      <c r="S15" s="3" t="s">
        <v>65</v>
      </c>
      <c r="T15" s="4">
        <v>1</v>
      </c>
      <c r="U15" s="4">
        <v>20</v>
      </c>
      <c r="V15" s="4">
        <v>419329</v>
      </c>
      <c r="W15" s="4">
        <v>18.8</v>
      </c>
      <c r="X15" s="4">
        <v>236</v>
      </c>
      <c r="Y15" s="3" t="s">
        <v>66</v>
      </c>
      <c r="Z15" s="3" t="s">
        <v>60</v>
      </c>
      <c r="AA15" s="3" t="s">
        <v>60</v>
      </c>
      <c r="AB15" s="3" t="s">
        <v>60</v>
      </c>
      <c r="AC15" s="4">
        <v>261</v>
      </c>
      <c r="AD15" s="4">
        <v>376</v>
      </c>
      <c r="AE15" s="4">
        <v>257</v>
      </c>
      <c r="AF15" s="4">
        <v>119</v>
      </c>
      <c r="AG15" s="4">
        <v>301</v>
      </c>
      <c r="AH15" s="4">
        <v>75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3" t="s">
        <v>74</v>
      </c>
      <c r="AT15" s="4">
        <v>596852</v>
      </c>
      <c r="AU15" s="4">
        <v>1439940</v>
      </c>
      <c r="AV15" s="4">
        <v>1315580</v>
      </c>
      <c r="AW15" s="4">
        <v>1397880</v>
      </c>
      <c r="AX15" s="4">
        <v>1450660</v>
      </c>
      <c r="AY15" s="4">
        <v>1366320</v>
      </c>
      <c r="AZ15" s="4">
        <v>1416200</v>
      </c>
      <c r="BA15" s="4">
        <v>30.41</v>
      </c>
      <c r="BB15" s="4">
        <v>30.38</v>
      </c>
      <c r="BC15" s="4">
        <v>30.23</v>
      </c>
      <c r="BD15" s="4">
        <v>29.69</v>
      </c>
      <c r="BE15" s="4">
        <v>29.52</v>
      </c>
      <c r="BF15" s="4">
        <v>28.77</v>
      </c>
      <c r="BG15" s="3" t="s">
        <v>68</v>
      </c>
    </row>
    <row r="16" spans="1:59">
      <c r="A16" s="3" t="s">
        <v>59</v>
      </c>
      <c r="B16" s="3" t="s">
        <v>267</v>
      </c>
      <c r="C16" s="3" t="s">
        <v>307</v>
      </c>
      <c r="D16" s="3" t="s">
        <v>61</v>
      </c>
      <c r="E16" s="4">
        <v>80</v>
      </c>
      <c r="F16" s="4">
        <v>0</v>
      </c>
      <c r="G16" s="4">
        <v>0</v>
      </c>
      <c r="H16" s="3" t="s">
        <v>308</v>
      </c>
      <c r="I16" s="3" t="s">
        <v>62</v>
      </c>
      <c r="J16" s="3" t="s">
        <v>312</v>
      </c>
      <c r="K16" s="3" t="s">
        <v>310</v>
      </c>
      <c r="L16" s="3" t="s">
        <v>313</v>
      </c>
      <c r="M16" s="3" t="s">
        <v>311</v>
      </c>
      <c r="N16" s="4">
        <v>50</v>
      </c>
      <c r="O16" s="3" t="s">
        <v>64</v>
      </c>
      <c r="P16" s="4">
        <v>40</v>
      </c>
      <c r="Q16" s="3" t="s">
        <v>65</v>
      </c>
      <c r="R16" s="4">
        <v>40</v>
      </c>
      <c r="S16" s="3" t="s">
        <v>65</v>
      </c>
      <c r="T16" s="4">
        <v>1</v>
      </c>
      <c r="U16" s="4">
        <v>50</v>
      </c>
      <c r="V16" s="4">
        <v>299461</v>
      </c>
      <c r="W16" s="4">
        <v>16.04</v>
      </c>
      <c r="X16" s="4">
        <v>236</v>
      </c>
      <c r="Y16" s="3" t="s">
        <v>66</v>
      </c>
      <c r="Z16" s="3" t="s">
        <v>73</v>
      </c>
      <c r="AA16" s="3" t="s">
        <v>60</v>
      </c>
      <c r="AB16" s="3" t="s">
        <v>60</v>
      </c>
      <c r="AC16" s="4">
        <v>581</v>
      </c>
      <c r="AD16" s="4">
        <v>802</v>
      </c>
      <c r="AE16" s="4">
        <v>642</v>
      </c>
      <c r="AF16" s="4">
        <v>160</v>
      </c>
      <c r="AG16" s="4">
        <v>642</v>
      </c>
      <c r="AH16" s="4">
        <v>160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3" t="s">
        <v>74</v>
      </c>
      <c r="AT16" s="4">
        <v>596852</v>
      </c>
      <c r="AU16" s="4">
        <v>2497350</v>
      </c>
      <c r="AV16" s="4">
        <v>2274500</v>
      </c>
      <c r="AW16" s="4">
        <v>2441050</v>
      </c>
      <c r="AX16" s="4">
        <v>2602950</v>
      </c>
      <c r="AY16" s="4">
        <v>2481250</v>
      </c>
      <c r="AZ16" s="4">
        <v>2675950</v>
      </c>
      <c r="BA16" s="4">
        <v>52.75</v>
      </c>
      <c r="BB16" s="4">
        <v>52.52</v>
      </c>
      <c r="BC16" s="4">
        <v>52.79</v>
      </c>
      <c r="BD16" s="4">
        <v>53.28</v>
      </c>
      <c r="BE16" s="4">
        <v>53.6</v>
      </c>
      <c r="BF16" s="4">
        <v>54.35</v>
      </c>
      <c r="BG16" s="3" t="s">
        <v>68</v>
      </c>
    </row>
    <row r="17" spans="1:59">
      <c r="A17" s="3" t="s">
        <v>59</v>
      </c>
      <c r="B17" s="3" t="s">
        <v>267</v>
      </c>
      <c r="C17" s="3" t="s">
        <v>307</v>
      </c>
      <c r="D17" s="3" t="s">
        <v>61</v>
      </c>
      <c r="E17" s="4">
        <v>80</v>
      </c>
      <c r="F17" s="4">
        <v>0</v>
      </c>
      <c r="G17" s="4">
        <v>0</v>
      </c>
      <c r="H17" s="3" t="s">
        <v>308</v>
      </c>
      <c r="I17" s="3" t="s">
        <v>62</v>
      </c>
      <c r="J17" s="3" t="s">
        <v>314</v>
      </c>
      <c r="K17" s="3" t="s">
        <v>315</v>
      </c>
      <c r="L17" s="3" t="s">
        <v>215</v>
      </c>
      <c r="M17" s="3" t="s">
        <v>311</v>
      </c>
      <c r="N17" s="4">
        <v>20</v>
      </c>
      <c r="O17" s="3" t="s">
        <v>64</v>
      </c>
      <c r="P17" s="4">
        <v>40</v>
      </c>
      <c r="Q17" s="3" t="s">
        <v>65</v>
      </c>
      <c r="R17" s="4">
        <v>40</v>
      </c>
      <c r="S17" s="3" t="s">
        <v>65</v>
      </c>
      <c r="T17" s="4">
        <v>1</v>
      </c>
      <c r="U17" s="4">
        <v>20</v>
      </c>
      <c r="V17" s="4">
        <v>410810</v>
      </c>
      <c r="W17" s="4">
        <v>16.2</v>
      </c>
      <c r="X17" s="4">
        <v>-1</v>
      </c>
      <c r="Y17" s="3" t="s">
        <v>66</v>
      </c>
      <c r="Z17" s="3" t="s">
        <v>60</v>
      </c>
      <c r="AA17" s="3" t="s">
        <v>60</v>
      </c>
      <c r="AB17" s="3" t="s">
        <v>60</v>
      </c>
      <c r="AC17" s="4">
        <v>225</v>
      </c>
      <c r="AD17" s="4">
        <v>324</v>
      </c>
      <c r="AE17" s="4">
        <v>257</v>
      </c>
      <c r="AF17" s="4">
        <v>67</v>
      </c>
      <c r="AG17" s="4">
        <v>259</v>
      </c>
      <c r="AH17" s="4">
        <v>65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3" t="s">
        <v>296</v>
      </c>
      <c r="AT17" s="4">
        <v>596852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3" t="s">
        <v>68</v>
      </c>
    </row>
    <row r="18" spans="1:59">
      <c r="A18" s="3" t="s">
        <v>59</v>
      </c>
      <c r="B18" s="3" t="s">
        <v>267</v>
      </c>
      <c r="C18" s="3" t="s">
        <v>307</v>
      </c>
      <c r="D18" s="3" t="s">
        <v>61</v>
      </c>
      <c r="E18" s="4">
        <v>80</v>
      </c>
      <c r="F18" s="4">
        <v>0</v>
      </c>
      <c r="G18" s="4">
        <v>0</v>
      </c>
      <c r="H18" s="3" t="s">
        <v>308</v>
      </c>
      <c r="I18" s="3" t="s">
        <v>62</v>
      </c>
      <c r="J18" s="3" t="s">
        <v>316</v>
      </c>
      <c r="K18" s="3" t="s">
        <v>317</v>
      </c>
      <c r="L18" s="3" t="s">
        <v>215</v>
      </c>
      <c r="M18" s="3" t="s">
        <v>311</v>
      </c>
      <c r="N18" s="4">
        <v>20</v>
      </c>
      <c r="O18" s="3" t="s">
        <v>64</v>
      </c>
      <c r="P18" s="4">
        <v>40</v>
      </c>
      <c r="Q18" s="3" t="s">
        <v>65</v>
      </c>
      <c r="R18" s="4">
        <v>40</v>
      </c>
      <c r="S18" s="3" t="s">
        <v>65</v>
      </c>
      <c r="T18" s="4">
        <v>1</v>
      </c>
      <c r="U18" s="4">
        <v>20</v>
      </c>
      <c r="V18" s="4">
        <v>238338</v>
      </c>
      <c r="W18" s="4">
        <v>16.649999999999999</v>
      </c>
      <c r="X18" s="4">
        <v>236</v>
      </c>
      <c r="Y18" s="3" t="s">
        <v>66</v>
      </c>
      <c r="Z18" s="3" t="s">
        <v>60</v>
      </c>
      <c r="AA18" s="3" t="s">
        <v>60</v>
      </c>
      <c r="AB18" s="3" t="s">
        <v>60</v>
      </c>
      <c r="AC18" s="4">
        <v>231</v>
      </c>
      <c r="AD18" s="4">
        <v>333</v>
      </c>
      <c r="AE18" s="4">
        <v>257</v>
      </c>
      <c r="AF18" s="4">
        <v>76</v>
      </c>
      <c r="AG18" s="4">
        <v>266</v>
      </c>
      <c r="AH18" s="4">
        <v>67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3" t="s">
        <v>74</v>
      </c>
      <c r="AT18" s="4">
        <v>596852</v>
      </c>
      <c r="AU18" s="4">
        <v>797180</v>
      </c>
      <c r="AV18" s="4">
        <v>740480</v>
      </c>
      <c r="AW18" s="4">
        <v>784760</v>
      </c>
      <c r="AX18" s="4">
        <v>831960</v>
      </c>
      <c r="AY18" s="4">
        <v>781280</v>
      </c>
      <c r="AZ18" s="4">
        <v>831100</v>
      </c>
      <c r="BA18" s="4">
        <v>16.84</v>
      </c>
      <c r="BB18" s="4">
        <v>17.100000000000001</v>
      </c>
      <c r="BC18" s="4">
        <v>16.97</v>
      </c>
      <c r="BD18" s="4">
        <v>17.03</v>
      </c>
      <c r="BE18" s="4">
        <v>16.88</v>
      </c>
      <c r="BF18" s="4">
        <v>16.88</v>
      </c>
      <c r="BG18" s="3" t="s">
        <v>68</v>
      </c>
    </row>
    <row r="19" spans="1:59">
      <c r="A19" s="3" t="s">
        <v>59</v>
      </c>
      <c r="B19" s="3" t="s">
        <v>267</v>
      </c>
      <c r="C19" s="3" t="s">
        <v>318</v>
      </c>
      <c r="D19" s="3" t="s">
        <v>61</v>
      </c>
      <c r="E19" s="4">
        <v>80</v>
      </c>
      <c r="F19" s="4">
        <v>0</v>
      </c>
      <c r="G19" s="4">
        <v>0</v>
      </c>
      <c r="H19" s="3" t="s">
        <v>319</v>
      </c>
      <c r="I19" s="3" t="s">
        <v>62</v>
      </c>
      <c r="J19" s="3" t="s">
        <v>320</v>
      </c>
      <c r="K19" s="3" t="s">
        <v>321</v>
      </c>
      <c r="L19" s="3" t="s">
        <v>97</v>
      </c>
      <c r="M19" s="3" t="s">
        <v>322</v>
      </c>
      <c r="N19" s="4">
        <v>30</v>
      </c>
      <c r="O19" s="3" t="s">
        <v>64</v>
      </c>
      <c r="P19" s="4">
        <v>100</v>
      </c>
      <c r="Q19" s="3" t="s">
        <v>65</v>
      </c>
      <c r="R19" s="4">
        <v>0.15</v>
      </c>
      <c r="S19" s="3" t="s">
        <v>214</v>
      </c>
      <c r="T19" s="4">
        <v>1000</v>
      </c>
      <c r="U19" s="4">
        <v>20</v>
      </c>
      <c r="V19" s="4">
        <v>23106</v>
      </c>
      <c r="W19" s="4">
        <v>44.85</v>
      </c>
      <c r="X19" s="4">
        <v>326</v>
      </c>
      <c r="Y19" s="3" t="s">
        <v>66</v>
      </c>
      <c r="Z19" s="3" t="s">
        <v>73</v>
      </c>
      <c r="AA19" s="3" t="s">
        <v>60</v>
      </c>
      <c r="AB19" s="3" t="s">
        <v>60</v>
      </c>
      <c r="AC19" s="4">
        <v>652</v>
      </c>
      <c r="AD19" s="4">
        <v>897</v>
      </c>
      <c r="AE19" s="4">
        <v>718</v>
      </c>
      <c r="AF19" s="4">
        <v>179</v>
      </c>
      <c r="AG19" s="4">
        <v>718</v>
      </c>
      <c r="AH19" s="4">
        <v>179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3" t="s">
        <v>71</v>
      </c>
      <c r="AT19" s="4">
        <v>597189</v>
      </c>
      <c r="AU19" s="4">
        <v>67680</v>
      </c>
      <c r="AV19" s="4">
        <v>63760</v>
      </c>
      <c r="AW19" s="4">
        <v>62760</v>
      </c>
      <c r="AX19" s="4">
        <v>53440</v>
      </c>
      <c r="AY19" s="4">
        <v>119180</v>
      </c>
      <c r="AZ19" s="4">
        <v>95300</v>
      </c>
      <c r="BA19" s="4">
        <v>21.14</v>
      </c>
      <c r="BB19" s="4">
        <v>20.6</v>
      </c>
      <c r="BC19" s="4">
        <v>18.829999999999998</v>
      </c>
      <c r="BD19" s="4">
        <v>17.25</v>
      </c>
      <c r="BE19" s="4">
        <v>60.44</v>
      </c>
      <c r="BF19" s="4">
        <v>83.51</v>
      </c>
      <c r="BG19" s="3" t="s">
        <v>68</v>
      </c>
    </row>
    <row r="20" spans="1:59">
      <c r="A20" s="3" t="s">
        <v>59</v>
      </c>
      <c r="B20" s="3" t="s">
        <v>267</v>
      </c>
      <c r="C20" s="3" t="s">
        <v>318</v>
      </c>
      <c r="D20" s="3" t="s">
        <v>61</v>
      </c>
      <c r="E20" s="4">
        <v>80</v>
      </c>
      <c r="F20" s="4">
        <v>0</v>
      </c>
      <c r="G20" s="4">
        <v>0</v>
      </c>
      <c r="H20" s="3" t="s">
        <v>319</v>
      </c>
      <c r="I20" s="3" t="s">
        <v>62</v>
      </c>
      <c r="J20" s="3" t="s">
        <v>323</v>
      </c>
      <c r="K20" s="3" t="s">
        <v>324</v>
      </c>
      <c r="L20" s="3" t="s">
        <v>97</v>
      </c>
      <c r="M20" s="3" t="s">
        <v>322</v>
      </c>
      <c r="N20" s="4">
        <v>30</v>
      </c>
      <c r="O20" s="3" t="s">
        <v>64</v>
      </c>
      <c r="P20" s="4">
        <v>100</v>
      </c>
      <c r="Q20" s="3" t="s">
        <v>65</v>
      </c>
      <c r="R20" s="4">
        <v>0.15</v>
      </c>
      <c r="S20" s="3" t="s">
        <v>214</v>
      </c>
      <c r="T20" s="4">
        <v>1000</v>
      </c>
      <c r="U20" s="4">
        <v>20</v>
      </c>
      <c r="V20" s="4">
        <v>56096</v>
      </c>
      <c r="W20" s="4">
        <v>44.85</v>
      </c>
      <c r="X20" s="4">
        <v>326</v>
      </c>
      <c r="Y20" s="3" t="s">
        <v>66</v>
      </c>
      <c r="Z20" s="3" t="s">
        <v>73</v>
      </c>
      <c r="AA20" s="3" t="s">
        <v>60</v>
      </c>
      <c r="AB20" s="3" t="s">
        <v>60</v>
      </c>
      <c r="AC20" s="4">
        <v>652</v>
      </c>
      <c r="AD20" s="4">
        <v>897</v>
      </c>
      <c r="AE20" s="4">
        <v>718</v>
      </c>
      <c r="AF20" s="4">
        <v>179</v>
      </c>
      <c r="AG20" s="4">
        <v>718</v>
      </c>
      <c r="AH20" s="4">
        <v>179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3" t="s">
        <v>72</v>
      </c>
      <c r="AT20" s="4">
        <v>597189</v>
      </c>
      <c r="AU20" s="4">
        <v>252420</v>
      </c>
      <c r="AV20" s="4">
        <v>245800</v>
      </c>
      <c r="AW20" s="4">
        <v>270460</v>
      </c>
      <c r="AX20" s="4">
        <v>256400</v>
      </c>
      <c r="AY20" s="4">
        <v>78020</v>
      </c>
      <c r="AZ20" s="4">
        <v>18820</v>
      </c>
      <c r="BA20" s="4">
        <v>78.86</v>
      </c>
      <c r="BB20" s="4">
        <v>79.400000000000006</v>
      </c>
      <c r="BC20" s="4">
        <v>81.17</v>
      </c>
      <c r="BD20" s="4">
        <v>82.75</v>
      </c>
      <c r="BE20" s="4">
        <v>39.56</v>
      </c>
      <c r="BF20" s="4">
        <v>16.489999999999998</v>
      </c>
      <c r="BG20" s="3" t="s">
        <v>68</v>
      </c>
    </row>
    <row r="21" spans="1:59">
      <c r="A21" s="3" t="s">
        <v>59</v>
      </c>
      <c r="B21" s="3" t="s">
        <v>267</v>
      </c>
      <c r="C21" s="3" t="s">
        <v>325</v>
      </c>
      <c r="D21" s="3" t="s">
        <v>61</v>
      </c>
      <c r="E21" s="4">
        <v>80</v>
      </c>
      <c r="F21" s="4">
        <v>0</v>
      </c>
      <c r="G21" s="4">
        <v>0</v>
      </c>
      <c r="H21" s="3" t="s">
        <v>326</v>
      </c>
      <c r="I21" s="3" t="s">
        <v>62</v>
      </c>
      <c r="J21" s="3" t="s">
        <v>327</v>
      </c>
      <c r="K21" s="3" t="s">
        <v>328</v>
      </c>
      <c r="L21" s="3" t="s">
        <v>97</v>
      </c>
      <c r="M21" s="3" t="s">
        <v>322</v>
      </c>
      <c r="N21" s="4">
        <v>30</v>
      </c>
      <c r="O21" s="3" t="s">
        <v>64</v>
      </c>
      <c r="P21" s="4">
        <v>25</v>
      </c>
      <c r="Q21" s="3" t="s">
        <v>65</v>
      </c>
      <c r="R21" s="4">
        <v>0.15</v>
      </c>
      <c r="S21" s="3" t="s">
        <v>214</v>
      </c>
      <c r="T21" s="4">
        <v>1000</v>
      </c>
      <c r="U21" s="4">
        <v>5</v>
      </c>
      <c r="V21" s="4">
        <v>39738</v>
      </c>
      <c r="W21" s="4">
        <v>113.8</v>
      </c>
      <c r="X21" s="4">
        <v>324</v>
      </c>
      <c r="Y21" s="3" t="s">
        <v>66</v>
      </c>
      <c r="Z21" s="3" t="s">
        <v>73</v>
      </c>
      <c r="AA21" s="3" t="s">
        <v>60</v>
      </c>
      <c r="AB21" s="3" t="s">
        <v>60</v>
      </c>
      <c r="AC21" s="4">
        <v>395</v>
      </c>
      <c r="AD21" s="4">
        <v>569</v>
      </c>
      <c r="AE21" s="4">
        <v>455</v>
      </c>
      <c r="AF21" s="4">
        <v>114</v>
      </c>
      <c r="AG21" s="4">
        <v>455</v>
      </c>
      <c r="AH21" s="4">
        <v>114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3" t="s">
        <v>71</v>
      </c>
      <c r="AT21" s="4">
        <v>597187</v>
      </c>
      <c r="AU21" s="4">
        <v>44840</v>
      </c>
      <c r="AV21" s="4">
        <v>61520</v>
      </c>
      <c r="AW21" s="4">
        <v>57015</v>
      </c>
      <c r="AX21" s="4">
        <v>20530</v>
      </c>
      <c r="AY21" s="4">
        <v>9495</v>
      </c>
      <c r="AZ21" s="4">
        <v>5290</v>
      </c>
      <c r="BA21" s="4">
        <v>57.5</v>
      </c>
      <c r="BB21" s="4">
        <v>85.05</v>
      </c>
      <c r="BC21" s="4">
        <v>66.17</v>
      </c>
      <c r="BD21" s="4">
        <v>22.3</v>
      </c>
      <c r="BE21" s="4">
        <v>11.17</v>
      </c>
      <c r="BF21" s="4">
        <v>5.81</v>
      </c>
      <c r="BG21" s="3" t="s">
        <v>68</v>
      </c>
    </row>
    <row r="22" spans="1:59">
      <c r="A22" s="3" t="s">
        <v>59</v>
      </c>
      <c r="B22" s="3" t="s">
        <v>267</v>
      </c>
      <c r="C22" s="3" t="s">
        <v>325</v>
      </c>
      <c r="D22" s="3" t="s">
        <v>61</v>
      </c>
      <c r="E22" s="4">
        <v>80</v>
      </c>
      <c r="F22" s="4">
        <v>0</v>
      </c>
      <c r="G22" s="4">
        <v>0</v>
      </c>
      <c r="H22" s="3" t="s">
        <v>326</v>
      </c>
      <c r="I22" s="3" t="s">
        <v>62</v>
      </c>
      <c r="J22" s="3" t="s">
        <v>329</v>
      </c>
      <c r="K22" s="3" t="s">
        <v>330</v>
      </c>
      <c r="L22" s="3" t="s">
        <v>97</v>
      </c>
      <c r="M22" s="3" t="s">
        <v>322</v>
      </c>
      <c r="N22" s="4">
        <v>30</v>
      </c>
      <c r="O22" s="3" t="s">
        <v>64</v>
      </c>
      <c r="P22" s="4">
        <v>25</v>
      </c>
      <c r="Q22" s="3" t="s">
        <v>65</v>
      </c>
      <c r="R22" s="4">
        <v>0.15</v>
      </c>
      <c r="S22" s="3" t="s">
        <v>214</v>
      </c>
      <c r="T22" s="4">
        <v>1000</v>
      </c>
      <c r="U22" s="4">
        <v>5</v>
      </c>
      <c r="V22" s="4">
        <v>61178</v>
      </c>
      <c r="W22" s="4">
        <v>113.8</v>
      </c>
      <c r="X22" s="4">
        <v>324</v>
      </c>
      <c r="Y22" s="3" t="s">
        <v>66</v>
      </c>
      <c r="Z22" s="3" t="s">
        <v>73</v>
      </c>
      <c r="AA22" s="3" t="s">
        <v>60</v>
      </c>
      <c r="AB22" s="3" t="s">
        <v>60</v>
      </c>
      <c r="AC22" s="4">
        <v>395</v>
      </c>
      <c r="AD22" s="4">
        <v>569</v>
      </c>
      <c r="AE22" s="4">
        <v>455</v>
      </c>
      <c r="AF22" s="4">
        <v>114</v>
      </c>
      <c r="AG22" s="4">
        <v>455</v>
      </c>
      <c r="AH22" s="4">
        <v>114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3" t="s">
        <v>72</v>
      </c>
      <c r="AT22" s="4">
        <v>597187</v>
      </c>
      <c r="AU22" s="4">
        <v>33145</v>
      </c>
      <c r="AV22" s="4">
        <v>10810</v>
      </c>
      <c r="AW22" s="4">
        <v>29155</v>
      </c>
      <c r="AX22" s="4">
        <v>71530</v>
      </c>
      <c r="AY22" s="4">
        <v>75545</v>
      </c>
      <c r="AZ22" s="4">
        <v>85705</v>
      </c>
      <c r="BA22" s="4">
        <v>42.5</v>
      </c>
      <c r="BB22" s="4">
        <v>14.95</v>
      </c>
      <c r="BC22" s="4">
        <v>33.83</v>
      </c>
      <c r="BD22" s="4">
        <v>77.7</v>
      </c>
      <c r="BE22" s="4">
        <v>88.83</v>
      </c>
      <c r="BF22" s="4">
        <v>94.19</v>
      </c>
      <c r="BG22" s="3" t="s">
        <v>68</v>
      </c>
    </row>
    <row r="23" spans="1:59">
      <c r="A23" s="3" t="s">
        <v>59</v>
      </c>
      <c r="B23" s="3" t="s">
        <v>267</v>
      </c>
      <c r="C23" s="3" t="s">
        <v>331</v>
      </c>
      <c r="D23" s="3" t="s">
        <v>61</v>
      </c>
      <c r="E23" s="4">
        <v>80</v>
      </c>
      <c r="F23" s="4">
        <v>0</v>
      </c>
      <c r="G23" s="4">
        <v>0</v>
      </c>
      <c r="H23" s="3" t="s">
        <v>332</v>
      </c>
      <c r="I23" s="3" t="s">
        <v>62</v>
      </c>
      <c r="J23" s="3" t="s">
        <v>333</v>
      </c>
      <c r="K23" s="3" t="s">
        <v>334</v>
      </c>
      <c r="L23" s="3" t="s">
        <v>97</v>
      </c>
      <c r="M23" s="3" t="s">
        <v>322</v>
      </c>
      <c r="N23" s="4">
        <v>30</v>
      </c>
      <c r="O23" s="3" t="s">
        <v>64</v>
      </c>
      <c r="P23" s="4">
        <v>50</v>
      </c>
      <c r="Q23" s="3" t="s">
        <v>65</v>
      </c>
      <c r="R23" s="4">
        <v>0.15</v>
      </c>
      <c r="S23" s="3" t="s">
        <v>214</v>
      </c>
      <c r="T23" s="4">
        <v>1000</v>
      </c>
      <c r="U23" s="4">
        <v>10</v>
      </c>
      <c r="V23" s="4">
        <v>120283</v>
      </c>
      <c r="W23" s="4">
        <v>54.6</v>
      </c>
      <c r="X23" s="4">
        <v>325</v>
      </c>
      <c r="Y23" s="3" t="s">
        <v>66</v>
      </c>
      <c r="Z23" s="3" t="s">
        <v>73</v>
      </c>
      <c r="AA23" s="3" t="s">
        <v>60</v>
      </c>
      <c r="AB23" s="3" t="s">
        <v>60</v>
      </c>
      <c r="AC23" s="4">
        <v>379</v>
      </c>
      <c r="AD23" s="4">
        <v>546</v>
      </c>
      <c r="AE23" s="4">
        <v>437</v>
      </c>
      <c r="AF23" s="4">
        <v>109</v>
      </c>
      <c r="AG23" s="4">
        <v>437</v>
      </c>
      <c r="AH23" s="4">
        <v>109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3" t="s">
        <v>71</v>
      </c>
      <c r="AT23" s="4">
        <v>597188</v>
      </c>
      <c r="AU23" s="4">
        <v>196490</v>
      </c>
      <c r="AV23" s="4">
        <v>179920</v>
      </c>
      <c r="AW23" s="4">
        <v>268040</v>
      </c>
      <c r="AX23" s="4">
        <v>153830</v>
      </c>
      <c r="AY23" s="4">
        <v>163370</v>
      </c>
      <c r="AZ23" s="4">
        <v>241180</v>
      </c>
      <c r="BA23" s="4">
        <v>28.53</v>
      </c>
      <c r="BB23" s="4">
        <v>26.89</v>
      </c>
      <c r="BC23" s="4">
        <v>38.64</v>
      </c>
      <c r="BD23" s="4">
        <v>21.02</v>
      </c>
      <c r="BE23" s="4">
        <v>22.6</v>
      </c>
      <c r="BF23" s="4">
        <v>29.11</v>
      </c>
      <c r="BG23" s="3" t="s">
        <v>68</v>
      </c>
    </row>
    <row r="24" spans="1:59">
      <c r="A24" s="3" t="s">
        <v>59</v>
      </c>
      <c r="B24" s="3" t="s">
        <v>267</v>
      </c>
      <c r="C24" s="3" t="s">
        <v>331</v>
      </c>
      <c r="D24" s="3" t="s">
        <v>61</v>
      </c>
      <c r="E24" s="4">
        <v>80</v>
      </c>
      <c r="F24" s="4">
        <v>0</v>
      </c>
      <c r="G24" s="4">
        <v>0</v>
      </c>
      <c r="H24" s="3" t="s">
        <v>332</v>
      </c>
      <c r="I24" s="3" t="s">
        <v>62</v>
      </c>
      <c r="J24" s="3" t="s">
        <v>335</v>
      </c>
      <c r="K24" s="3" t="s">
        <v>336</v>
      </c>
      <c r="L24" s="3" t="s">
        <v>97</v>
      </c>
      <c r="M24" s="3" t="s">
        <v>322</v>
      </c>
      <c r="N24" s="4">
        <v>30</v>
      </c>
      <c r="O24" s="3" t="s">
        <v>64</v>
      </c>
      <c r="P24" s="4">
        <v>50</v>
      </c>
      <c r="Q24" s="3" t="s">
        <v>65</v>
      </c>
      <c r="R24" s="4">
        <v>0.15</v>
      </c>
      <c r="S24" s="3" t="s">
        <v>214</v>
      </c>
      <c r="T24" s="4">
        <v>1000</v>
      </c>
      <c r="U24" s="4">
        <v>10</v>
      </c>
      <c r="V24" s="4">
        <v>313181</v>
      </c>
      <c r="W24" s="4">
        <v>54.6</v>
      </c>
      <c r="X24" s="4">
        <v>325</v>
      </c>
      <c r="Y24" s="3" t="s">
        <v>66</v>
      </c>
      <c r="Z24" s="3" t="s">
        <v>73</v>
      </c>
      <c r="AA24" s="3" t="s">
        <v>60</v>
      </c>
      <c r="AB24" s="3" t="s">
        <v>60</v>
      </c>
      <c r="AC24" s="4">
        <v>379</v>
      </c>
      <c r="AD24" s="4">
        <v>546</v>
      </c>
      <c r="AE24" s="4">
        <v>437</v>
      </c>
      <c r="AF24" s="4">
        <v>109</v>
      </c>
      <c r="AG24" s="4">
        <v>437</v>
      </c>
      <c r="AH24" s="4">
        <v>109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3" t="s">
        <v>72</v>
      </c>
      <c r="AT24" s="4">
        <v>597188</v>
      </c>
      <c r="AU24" s="4">
        <v>492280</v>
      </c>
      <c r="AV24" s="4">
        <v>489130</v>
      </c>
      <c r="AW24" s="4">
        <v>425700</v>
      </c>
      <c r="AX24" s="4">
        <v>578020</v>
      </c>
      <c r="AY24" s="4">
        <v>559400</v>
      </c>
      <c r="AZ24" s="4">
        <v>587280</v>
      </c>
      <c r="BA24" s="4">
        <v>71.47</v>
      </c>
      <c r="BB24" s="4">
        <v>73.11</v>
      </c>
      <c r="BC24" s="4">
        <v>61.36</v>
      </c>
      <c r="BD24" s="4">
        <v>78.98</v>
      </c>
      <c r="BE24" s="4">
        <v>77.400000000000006</v>
      </c>
      <c r="BF24" s="4">
        <v>70.89</v>
      </c>
      <c r="BG24" s="3" t="s">
        <v>68</v>
      </c>
    </row>
    <row r="25" spans="1:59">
      <c r="A25" s="3" t="s">
        <v>59</v>
      </c>
      <c r="B25" s="3" t="s">
        <v>267</v>
      </c>
      <c r="C25" s="3" t="s">
        <v>337</v>
      </c>
      <c r="D25" s="3" t="s">
        <v>61</v>
      </c>
      <c r="E25" s="4">
        <v>80</v>
      </c>
      <c r="F25" s="4">
        <v>0</v>
      </c>
      <c r="G25" s="4">
        <v>0</v>
      </c>
      <c r="H25" s="3" t="s">
        <v>338</v>
      </c>
      <c r="I25" s="3" t="s">
        <v>62</v>
      </c>
      <c r="J25" s="3" t="s">
        <v>339</v>
      </c>
      <c r="K25" s="3" t="s">
        <v>340</v>
      </c>
      <c r="L25" s="3" t="s">
        <v>341</v>
      </c>
      <c r="M25" s="3" t="s">
        <v>342</v>
      </c>
      <c r="N25" s="4">
        <v>60</v>
      </c>
      <c r="O25" s="3" t="s">
        <v>64</v>
      </c>
      <c r="P25" s="4">
        <v>20</v>
      </c>
      <c r="Q25" s="3" t="s">
        <v>65</v>
      </c>
      <c r="R25" s="4">
        <v>30</v>
      </c>
      <c r="S25" s="3" t="s">
        <v>65</v>
      </c>
      <c r="T25" s="4">
        <v>1</v>
      </c>
      <c r="U25" s="4">
        <v>40</v>
      </c>
      <c r="V25" s="4">
        <v>16372</v>
      </c>
      <c r="W25" s="4">
        <v>17.399999999999999</v>
      </c>
      <c r="X25" s="4">
        <v>355</v>
      </c>
      <c r="Y25" s="3" t="s">
        <v>66</v>
      </c>
      <c r="Z25" s="3" t="s">
        <v>60</v>
      </c>
      <c r="AA25" s="3" t="s">
        <v>60</v>
      </c>
      <c r="AB25" s="3" t="s">
        <v>60</v>
      </c>
      <c r="AC25" s="4">
        <v>488</v>
      </c>
      <c r="AD25" s="4">
        <v>696</v>
      </c>
      <c r="AE25" s="4">
        <v>545</v>
      </c>
      <c r="AF25" s="4">
        <v>151</v>
      </c>
      <c r="AG25" s="4">
        <v>248</v>
      </c>
      <c r="AH25" s="4">
        <v>448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3" t="s">
        <v>67</v>
      </c>
      <c r="AT25" s="4">
        <v>597293</v>
      </c>
      <c r="AU25" s="4">
        <v>116920</v>
      </c>
      <c r="AV25" s="4">
        <v>111440</v>
      </c>
      <c r="AW25" s="4">
        <v>108840</v>
      </c>
      <c r="AX25" s="4">
        <v>99080</v>
      </c>
      <c r="AY25" s="4">
        <v>105600</v>
      </c>
      <c r="AZ25" s="4">
        <v>113000</v>
      </c>
      <c r="BA25" s="4">
        <v>51.75</v>
      </c>
      <c r="BB25" s="4">
        <v>51.08</v>
      </c>
      <c r="BC25" s="4">
        <v>50.95</v>
      </c>
      <c r="BD25" s="4">
        <v>45.68</v>
      </c>
      <c r="BE25" s="4">
        <v>51.37</v>
      </c>
      <c r="BF25" s="4">
        <v>51.89</v>
      </c>
      <c r="BG25" s="3" t="s">
        <v>68</v>
      </c>
    </row>
    <row r="26" spans="1:59">
      <c r="A26" s="3" t="s">
        <v>59</v>
      </c>
      <c r="B26" s="3" t="s">
        <v>267</v>
      </c>
      <c r="C26" s="3" t="s">
        <v>337</v>
      </c>
      <c r="D26" s="3" t="s">
        <v>61</v>
      </c>
      <c r="E26" s="4">
        <v>80</v>
      </c>
      <c r="F26" s="4">
        <v>0</v>
      </c>
      <c r="G26" s="4">
        <v>0</v>
      </c>
      <c r="H26" s="3" t="s">
        <v>338</v>
      </c>
      <c r="I26" s="3" t="s">
        <v>62</v>
      </c>
      <c r="J26" s="3" t="s">
        <v>343</v>
      </c>
      <c r="K26" s="3" t="s">
        <v>344</v>
      </c>
      <c r="L26" s="3" t="s">
        <v>345</v>
      </c>
      <c r="M26" s="3" t="s">
        <v>342</v>
      </c>
      <c r="N26" s="4">
        <v>100</v>
      </c>
      <c r="O26" s="3" t="s">
        <v>64</v>
      </c>
      <c r="P26" s="4">
        <v>20</v>
      </c>
      <c r="Q26" s="3" t="s">
        <v>65</v>
      </c>
      <c r="R26" s="4">
        <v>30</v>
      </c>
      <c r="S26" s="3" t="s">
        <v>65</v>
      </c>
      <c r="T26" s="4">
        <v>1</v>
      </c>
      <c r="U26" s="4">
        <v>66.67</v>
      </c>
      <c r="V26" s="4">
        <v>9577</v>
      </c>
      <c r="W26" s="4">
        <v>17.04</v>
      </c>
      <c r="X26" s="4">
        <v>355</v>
      </c>
      <c r="Y26" s="3" t="s">
        <v>66</v>
      </c>
      <c r="Z26" s="3" t="s">
        <v>73</v>
      </c>
      <c r="AA26" s="3" t="s">
        <v>60</v>
      </c>
      <c r="AB26" s="3" t="s">
        <v>60</v>
      </c>
      <c r="AC26" s="4">
        <v>826</v>
      </c>
      <c r="AD26" s="4">
        <v>1136</v>
      </c>
      <c r="AE26" s="4">
        <v>909</v>
      </c>
      <c r="AF26" s="4">
        <v>227</v>
      </c>
      <c r="AG26" s="4">
        <v>414</v>
      </c>
      <c r="AH26" s="4">
        <v>722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3" t="s">
        <v>74</v>
      </c>
      <c r="AT26" s="4">
        <v>597293</v>
      </c>
      <c r="AU26" s="4">
        <v>107333</v>
      </c>
      <c r="AV26" s="4">
        <v>105533</v>
      </c>
      <c r="AW26" s="4">
        <v>104333</v>
      </c>
      <c r="AX26" s="4">
        <v>117267</v>
      </c>
      <c r="AY26" s="4">
        <v>99600</v>
      </c>
      <c r="AZ26" s="4">
        <v>104400</v>
      </c>
      <c r="BA26" s="4">
        <v>47.5</v>
      </c>
      <c r="BB26" s="4">
        <v>48.38</v>
      </c>
      <c r="BC26" s="4">
        <v>48.84</v>
      </c>
      <c r="BD26" s="4">
        <v>54.06</v>
      </c>
      <c r="BE26" s="4">
        <v>48.45</v>
      </c>
      <c r="BF26" s="4">
        <v>47.94</v>
      </c>
      <c r="BG26" s="3" t="s">
        <v>68</v>
      </c>
    </row>
    <row r="27" spans="1:59">
      <c r="A27" s="3" t="s">
        <v>59</v>
      </c>
      <c r="B27" s="3" t="s">
        <v>267</v>
      </c>
      <c r="C27" s="3" t="s">
        <v>337</v>
      </c>
      <c r="D27" s="3" t="s">
        <v>61</v>
      </c>
      <c r="E27" s="4">
        <v>80</v>
      </c>
      <c r="F27" s="4">
        <v>0</v>
      </c>
      <c r="G27" s="4">
        <v>0</v>
      </c>
      <c r="H27" s="3" t="s">
        <v>338</v>
      </c>
      <c r="I27" s="3" t="s">
        <v>62</v>
      </c>
      <c r="J27" s="3" t="s">
        <v>346</v>
      </c>
      <c r="K27" s="3" t="s">
        <v>344</v>
      </c>
      <c r="L27" s="3" t="s">
        <v>97</v>
      </c>
      <c r="M27" s="3" t="s">
        <v>342</v>
      </c>
      <c r="N27" s="4">
        <v>30</v>
      </c>
      <c r="O27" s="3" t="s">
        <v>64</v>
      </c>
      <c r="P27" s="4">
        <v>20</v>
      </c>
      <c r="Q27" s="3" t="s">
        <v>65</v>
      </c>
      <c r="R27" s="4">
        <v>30</v>
      </c>
      <c r="S27" s="3" t="s">
        <v>65</v>
      </c>
      <c r="T27" s="4">
        <v>1</v>
      </c>
      <c r="U27" s="4">
        <v>20</v>
      </c>
      <c r="V27" s="4">
        <v>96</v>
      </c>
      <c r="W27" s="4">
        <v>17.600000000000001</v>
      </c>
      <c r="X27" s="4">
        <v>355</v>
      </c>
      <c r="Y27" s="3" t="s">
        <v>66</v>
      </c>
      <c r="Z27" s="3" t="s">
        <v>60</v>
      </c>
      <c r="AA27" s="3" t="s">
        <v>60</v>
      </c>
      <c r="AB27" s="3" t="s">
        <v>60</v>
      </c>
      <c r="AC27" s="4">
        <v>244</v>
      </c>
      <c r="AD27" s="4">
        <v>352</v>
      </c>
      <c r="AE27" s="4">
        <v>273</v>
      </c>
      <c r="AF27" s="4">
        <v>79</v>
      </c>
      <c r="AG27" s="4">
        <v>124</v>
      </c>
      <c r="AH27" s="4">
        <v>228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3" t="s">
        <v>74</v>
      </c>
      <c r="AT27" s="4">
        <v>597293</v>
      </c>
      <c r="AU27" s="4">
        <v>300</v>
      </c>
      <c r="AV27" s="4">
        <v>540</v>
      </c>
      <c r="AW27" s="4">
        <v>220</v>
      </c>
      <c r="AX27" s="4">
        <v>360</v>
      </c>
      <c r="AY27" s="4">
        <v>220</v>
      </c>
      <c r="AZ27" s="4">
        <v>280</v>
      </c>
      <c r="BA27" s="4">
        <v>0.13</v>
      </c>
      <c r="BB27" s="4">
        <v>0.25</v>
      </c>
      <c r="BC27" s="4">
        <v>0.1</v>
      </c>
      <c r="BD27" s="4">
        <v>0.17</v>
      </c>
      <c r="BE27" s="4">
        <v>0.11</v>
      </c>
      <c r="BF27" s="4">
        <v>0.13</v>
      </c>
      <c r="BG27" s="3" t="s">
        <v>68</v>
      </c>
    </row>
    <row r="28" spans="1:59">
      <c r="A28" s="3" t="s">
        <v>59</v>
      </c>
      <c r="B28" s="3" t="s">
        <v>267</v>
      </c>
      <c r="C28" s="3" t="s">
        <v>337</v>
      </c>
      <c r="D28" s="3" t="s">
        <v>61</v>
      </c>
      <c r="E28" s="4">
        <v>80</v>
      </c>
      <c r="F28" s="4">
        <v>0</v>
      </c>
      <c r="G28" s="4">
        <v>0</v>
      </c>
      <c r="H28" s="3" t="s">
        <v>338</v>
      </c>
      <c r="I28" s="3" t="s">
        <v>62</v>
      </c>
      <c r="J28" s="3" t="s">
        <v>347</v>
      </c>
      <c r="K28" s="3" t="s">
        <v>344</v>
      </c>
      <c r="L28" s="3" t="s">
        <v>272</v>
      </c>
      <c r="M28" s="3" t="s">
        <v>342</v>
      </c>
      <c r="N28" s="4">
        <v>50</v>
      </c>
      <c r="O28" s="3" t="s">
        <v>64</v>
      </c>
      <c r="P28" s="4">
        <v>20</v>
      </c>
      <c r="Q28" s="3" t="s">
        <v>65</v>
      </c>
      <c r="R28" s="4">
        <v>30</v>
      </c>
      <c r="S28" s="3" t="s">
        <v>65</v>
      </c>
      <c r="T28" s="4">
        <v>1</v>
      </c>
      <c r="U28" s="4">
        <v>33.33</v>
      </c>
      <c r="V28" s="4">
        <v>82</v>
      </c>
      <c r="W28" s="4">
        <v>18.45</v>
      </c>
      <c r="X28" s="4">
        <v>355</v>
      </c>
      <c r="Y28" s="3" t="s">
        <v>66</v>
      </c>
      <c r="Z28" s="3" t="s">
        <v>60</v>
      </c>
      <c r="AA28" s="3" t="s">
        <v>60</v>
      </c>
      <c r="AB28" s="3" t="s">
        <v>60</v>
      </c>
      <c r="AC28" s="4">
        <v>427</v>
      </c>
      <c r="AD28" s="4">
        <v>615</v>
      </c>
      <c r="AE28" s="4">
        <v>454</v>
      </c>
      <c r="AF28" s="4">
        <v>161</v>
      </c>
      <c r="AG28" s="4">
        <v>207</v>
      </c>
      <c r="AH28" s="4">
        <v>408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3" t="s">
        <v>74</v>
      </c>
      <c r="AT28" s="4">
        <v>597293</v>
      </c>
      <c r="AU28" s="4">
        <v>1400</v>
      </c>
      <c r="AV28" s="4">
        <v>633</v>
      </c>
      <c r="AW28" s="4">
        <v>233</v>
      </c>
      <c r="AX28" s="4">
        <v>200</v>
      </c>
      <c r="AY28" s="4">
        <v>167</v>
      </c>
      <c r="AZ28" s="4">
        <v>100</v>
      </c>
      <c r="BA28" s="4">
        <v>0.62</v>
      </c>
      <c r="BB28" s="4">
        <v>0.28999999999999998</v>
      </c>
      <c r="BC28" s="4">
        <v>0.11</v>
      </c>
      <c r="BD28" s="4">
        <v>0.09</v>
      </c>
      <c r="BE28" s="4">
        <v>0.08</v>
      </c>
      <c r="BF28" s="4">
        <v>0.05</v>
      </c>
      <c r="BG28" s="3" t="s">
        <v>68</v>
      </c>
    </row>
    <row r="29" spans="1:59">
      <c r="A29" s="3" t="s">
        <v>59</v>
      </c>
      <c r="B29" s="3" t="s">
        <v>348</v>
      </c>
      <c r="C29" s="3" t="s">
        <v>349</v>
      </c>
      <c r="D29" s="3" t="s">
        <v>61</v>
      </c>
      <c r="E29" s="4">
        <v>80</v>
      </c>
      <c r="F29" s="4">
        <v>0</v>
      </c>
      <c r="G29" s="4">
        <v>0</v>
      </c>
      <c r="H29" s="3" t="s">
        <v>350</v>
      </c>
      <c r="I29" s="3" t="s">
        <v>62</v>
      </c>
      <c r="J29" s="3" t="s">
        <v>351</v>
      </c>
      <c r="K29" s="3" t="s">
        <v>352</v>
      </c>
      <c r="L29" s="3" t="s">
        <v>97</v>
      </c>
      <c r="M29" s="3" t="s">
        <v>92</v>
      </c>
      <c r="N29" s="4">
        <v>30</v>
      </c>
      <c r="O29" s="3" t="s">
        <v>64</v>
      </c>
      <c r="P29" s="4">
        <v>2</v>
      </c>
      <c r="Q29" s="3" t="s">
        <v>93</v>
      </c>
      <c r="R29" s="4">
        <v>1</v>
      </c>
      <c r="S29" s="3" t="s">
        <v>93</v>
      </c>
      <c r="T29" s="4">
        <v>1</v>
      </c>
      <c r="U29" s="4">
        <v>60</v>
      </c>
      <c r="V29" s="4">
        <v>99515</v>
      </c>
      <c r="W29" s="4">
        <v>18.32</v>
      </c>
      <c r="X29" s="4">
        <v>925</v>
      </c>
      <c r="Y29" s="3" t="s">
        <v>66</v>
      </c>
      <c r="Z29" s="3" t="s">
        <v>73</v>
      </c>
      <c r="AA29" s="3" t="s">
        <v>60</v>
      </c>
      <c r="AB29" s="3" t="s">
        <v>60</v>
      </c>
      <c r="AC29" s="4">
        <v>799</v>
      </c>
      <c r="AD29" s="4">
        <v>1099</v>
      </c>
      <c r="AE29" s="4">
        <v>879</v>
      </c>
      <c r="AF29" s="4">
        <v>220</v>
      </c>
      <c r="AG29" s="4">
        <v>634</v>
      </c>
      <c r="AH29" s="4">
        <v>465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3" t="s">
        <v>69</v>
      </c>
      <c r="AT29" s="4">
        <v>597374</v>
      </c>
      <c r="AU29" s="4">
        <v>962580</v>
      </c>
      <c r="AV29" s="4">
        <v>942120</v>
      </c>
      <c r="AW29" s="4">
        <v>1009200</v>
      </c>
      <c r="AX29" s="4">
        <v>1033320</v>
      </c>
      <c r="AY29" s="4">
        <v>968760</v>
      </c>
      <c r="AZ29" s="4">
        <v>1054920</v>
      </c>
      <c r="BA29" s="4">
        <v>31.79</v>
      </c>
      <c r="BB29" s="4">
        <v>31.89</v>
      </c>
      <c r="BC29" s="4">
        <v>31.87</v>
      </c>
      <c r="BD29" s="4">
        <v>31.98</v>
      </c>
      <c r="BE29" s="4">
        <v>32.11</v>
      </c>
      <c r="BF29" s="4">
        <v>32.11</v>
      </c>
      <c r="BG29" s="3" t="s">
        <v>115</v>
      </c>
    </row>
    <row r="30" spans="1:59">
      <c r="A30" s="3" t="s">
        <v>59</v>
      </c>
      <c r="B30" s="3" t="s">
        <v>348</v>
      </c>
      <c r="C30" s="3" t="s">
        <v>349</v>
      </c>
      <c r="D30" s="3" t="s">
        <v>61</v>
      </c>
      <c r="E30" s="4">
        <v>80</v>
      </c>
      <c r="F30" s="4">
        <v>0</v>
      </c>
      <c r="G30" s="4">
        <v>0</v>
      </c>
      <c r="H30" s="3" t="s">
        <v>350</v>
      </c>
      <c r="I30" s="3" t="s">
        <v>62</v>
      </c>
      <c r="J30" s="3" t="s">
        <v>353</v>
      </c>
      <c r="K30" s="3" t="s">
        <v>354</v>
      </c>
      <c r="L30" s="3" t="s">
        <v>97</v>
      </c>
      <c r="M30" s="3" t="s">
        <v>92</v>
      </c>
      <c r="N30" s="4">
        <v>30</v>
      </c>
      <c r="O30" s="3" t="s">
        <v>64</v>
      </c>
      <c r="P30" s="4">
        <v>2</v>
      </c>
      <c r="Q30" s="3" t="s">
        <v>93</v>
      </c>
      <c r="R30" s="4">
        <v>1</v>
      </c>
      <c r="S30" s="3" t="s">
        <v>93</v>
      </c>
      <c r="T30" s="4">
        <v>1</v>
      </c>
      <c r="U30" s="4">
        <v>60</v>
      </c>
      <c r="V30" s="4">
        <v>9204</v>
      </c>
      <c r="W30" s="4">
        <v>18.32</v>
      </c>
      <c r="X30" s="4">
        <v>925</v>
      </c>
      <c r="Y30" s="3" t="s">
        <v>66</v>
      </c>
      <c r="Z30" s="3" t="s">
        <v>73</v>
      </c>
      <c r="AA30" s="3" t="s">
        <v>60</v>
      </c>
      <c r="AB30" s="3" t="s">
        <v>60</v>
      </c>
      <c r="AC30" s="4">
        <v>799</v>
      </c>
      <c r="AD30" s="4">
        <v>1099</v>
      </c>
      <c r="AE30" s="4">
        <v>879</v>
      </c>
      <c r="AF30" s="4">
        <v>220</v>
      </c>
      <c r="AG30" s="4">
        <v>634</v>
      </c>
      <c r="AH30" s="4">
        <v>465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3" t="s">
        <v>74</v>
      </c>
      <c r="AT30" s="4">
        <v>597374</v>
      </c>
      <c r="AU30" s="4">
        <v>95460</v>
      </c>
      <c r="AV30" s="4">
        <v>83100</v>
      </c>
      <c r="AW30" s="4">
        <v>93360</v>
      </c>
      <c r="AX30" s="4">
        <v>96300</v>
      </c>
      <c r="AY30" s="4">
        <v>89040</v>
      </c>
      <c r="AZ30" s="4">
        <v>94980</v>
      </c>
      <c r="BA30" s="4">
        <v>3.15</v>
      </c>
      <c r="BB30" s="4">
        <v>2.81</v>
      </c>
      <c r="BC30" s="4">
        <v>2.95</v>
      </c>
      <c r="BD30" s="4">
        <v>2.98</v>
      </c>
      <c r="BE30" s="4">
        <v>2.95</v>
      </c>
      <c r="BF30" s="4">
        <v>2.89</v>
      </c>
      <c r="BG30" s="3" t="s">
        <v>115</v>
      </c>
    </row>
    <row r="31" spans="1:59">
      <c r="A31" s="3" t="s">
        <v>59</v>
      </c>
      <c r="B31" s="3" t="s">
        <v>348</v>
      </c>
      <c r="C31" s="3" t="s">
        <v>349</v>
      </c>
      <c r="D31" s="3" t="s">
        <v>61</v>
      </c>
      <c r="E31" s="4">
        <v>80</v>
      </c>
      <c r="F31" s="4">
        <v>0</v>
      </c>
      <c r="G31" s="4">
        <v>0</v>
      </c>
      <c r="H31" s="3" t="s">
        <v>350</v>
      </c>
      <c r="I31" s="3" t="s">
        <v>62</v>
      </c>
      <c r="J31" s="3" t="s">
        <v>355</v>
      </c>
      <c r="K31" s="3" t="s">
        <v>356</v>
      </c>
      <c r="L31" s="3" t="s">
        <v>97</v>
      </c>
      <c r="M31" s="3" t="s">
        <v>92</v>
      </c>
      <c r="N31" s="4">
        <v>30</v>
      </c>
      <c r="O31" s="3" t="s">
        <v>64</v>
      </c>
      <c r="P31" s="4">
        <v>2</v>
      </c>
      <c r="Q31" s="3" t="s">
        <v>93</v>
      </c>
      <c r="R31" s="4">
        <v>1</v>
      </c>
      <c r="S31" s="3" t="s">
        <v>93</v>
      </c>
      <c r="T31" s="4">
        <v>1</v>
      </c>
      <c r="U31" s="4">
        <v>60</v>
      </c>
      <c r="V31" s="4">
        <v>202657</v>
      </c>
      <c r="W31" s="4">
        <v>18.32</v>
      </c>
      <c r="X31" s="4">
        <v>925</v>
      </c>
      <c r="Y31" s="3" t="s">
        <v>66</v>
      </c>
      <c r="Z31" s="3" t="s">
        <v>73</v>
      </c>
      <c r="AA31" s="3" t="s">
        <v>60</v>
      </c>
      <c r="AB31" s="3" t="s">
        <v>60</v>
      </c>
      <c r="AC31" s="4">
        <v>799</v>
      </c>
      <c r="AD31" s="4">
        <v>1099</v>
      </c>
      <c r="AE31" s="4">
        <v>879</v>
      </c>
      <c r="AF31" s="4">
        <v>220</v>
      </c>
      <c r="AG31" s="4">
        <v>634</v>
      </c>
      <c r="AH31" s="4">
        <v>465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3" t="s">
        <v>100</v>
      </c>
      <c r="AT31" s="4">
        <v>597374</v>
      </c>
      <c r="AU31" s="4">
        <v>1970160</v>
      </c>
      <c r="AV31" s="4">
        <v>1929300</v>
      </c>
      <c r="AW31" s="4">
        <v>2064000</v>
      </c>
      <c r="AX31" s="4">
        <v>2101380</v>
      </c>
      <c r="AY31" s="4">
        <v>1958760</v>
      </c>
      <c r="AZ31" s="4">
        <v>2135820</v>
      </c>
      <c r="BA31" s="4">
        <v>65.06</v>
      </c>
      <c r="BB31" s="4">
        <v>65.3</v>
      </c>
      <c r="BC31" s="4">
        <v>65.180000000000007</v>
      </c>
      <c r="BD31" s="4">
        <v>65.040000000000006</v>
      </c>
      <c r="BE31" s="4">
        <v>64.930000000000007</v>
      </c>
      <c r="BF31" s="4">
        <v>65</v>
      </c>
      <c r="BG31" s="3" t="s">
        <v>115</v>
      </c>
    </row>
    <row r="32" spans="1:59">
      <c r="A32" s="3" t="s">
        <v>73</v>
      </c>
      <c r="B32" s="3" t="s">
        <v>348</v>
      </c>
      <c r="C32" s="3" t="s">
        <v>357</v>
      </c>
      <c r="D32" s="3" t="s">
        <v>61</v>
      </c>
      <c r="E32" s="4">
        <v>80</v>
      </c>
      <c r="F32" s="4">
        <v>0</v>
      </c>
      <c r="G32" s="4">
        <v>0</v>
      </c>
      <c r="H32" s="3" t="s">
        <v>358</v>
      </c>
      <c r="I32" s="3" t="s">
        <v>62</v>
      </c>
      <c r="J32" s="3" t="s">
        <v>359</v>
      </c>
      <c r="K32" s="3" t="s">
        <v>360</v>
      </c>
      <c r="L32" s="3" t="s">
        <v>97</v>
      </c>
      <c r="M32" s="3" t="s">
        <v>92</v>
      </c>
      <c r="N32" s="4">
        <v>30</v>
      </c>
      <c r="O32" s="3" t="s">
        <v>64</v>
      </c>
      <c r="P32" s="4">
        <v>3</v>
      </c>
      <c r="Q32" s="3" t="s">
        <v>93</v>
      </c>
      <c r="R32" s="4">
        <v>1</v>
      </c>
      <c r="S32" s="3" t="s">
        <v>93</v>
      </c>
      <c r="T32" s="4">
        <v>1</v>
      </c>
      <c r="U32" s="4">
        <v>90</v>
      </c>
      <c r="V32" s="4">
        <v>10964</v>
      </c>
      <c r="W32" s="4">
        <v>15.23</v>
      </c>
      <c r="X32" s="4">
        <v>926</v>
      </c>
      <c r="Y32" s="3" t="s">
        <v>66</v>
      </c>
      <c r="Z32" s="3" t="s">
        <v>73</v>
      </c>
      <c r="AA32" s="3" t="s">
        <v>60</v>
      </c>
      <c r="AB32" s="3" t="s">
        <v>73</v>
      </c>
      <c r="AC32" s="4">
        <v>997</v>
      </c>
      <c r="AD32" s="4">
        <v>1371</v>
      </c>
      <c r="AE32" s="4">
        <v>1097</v>
      </c>
      <c r="AF32" s="4">
        <v>274</v>
      </c>
      <c r="AG32" s="4">
        <v>806</v>
      </c>
      <c r="AH32" s="4">
        <v>565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3" t="s">
        <v>69</v>
      </c>
      <c r="AT32" s="4">
        <v>597371</v>
      </c>
      <c r="AU32" s="4">
        <v>165240</v>
      </c>
      <c r="AV32" s="4">
        <v>155610</v>
      </c>
      <c r="AW32" s="4">
        <v>170370</v>
      </c>
      <c r="AX32" s="4">
        <v>166590</v>
      </c>
      <c r="AY32" s="4">
        <v>161460</v>
      </c>
      <c r="AZ32" s="4">
        <v>167490</v>
      </c>
      <c r="BA32" s="4">
        <v>35.520000000000003</v>
      </c>
      <c r="BB32" s="4">
        <v>34.89</v>
      </c>
      <c r="BC32" s="4">
        <v>35.46</v>
      </c>
      <c r="BD32" s="4">
        <v>34.42</v>
      </c>
      <c r="BE32" s="4">
        <v>35.49</v>
      </c>
      <c r="BF32" s="4">
        <v>34.75</v>
      </c>
      <c r="BG32" s="3" t="s">
        <v>94</v>
      </c>
    </row>
    <row r="33" spans="1:59">
      <c r="A33" s="3" t="s">
        <v>73</v>
      </c>
      <c r="B33" s="3" t="s">
        <v>348</v>
      </c>
      <c r="C33" s="3" t="s">
        <v>357</v>
      </c>
      <c r="D33" s="3" t="s">
        <v>61</v>
      </c>
      <c r="E33" s="4">
        <v>80</v>
      </c>
      <c r="F33" s="4">
        <v>0</v>
      </c>
      <c r="G33" s="4">
        <v>0</v>
      </c>
      <c r="H33" s="3" t="s">
        <v>358</v>
      </c>
      <c r="I33" s="3" t="s">
        <v>62</v>
      </c>
      <c r="J33" s="3" t="s">
        <v>361</v>
      </c>
      <c r="K33" s="3" t="s">
        <v>362</v>
      </c>
      <c r="L33" s="3" t="s">
        <v>97</v>
      </c>
      <c r="M33" s="3" t="s">
        <v>92</v>
      </c>
      <c r="N33" s="4">
        <v>30</v>
      </c>
      <c r="O33" s="3" t="s">
        <v>64</v>
      </c>
      <c r="P33" s="4">
        <v>3</v>
      </c>
      <c r="Q33" s="3" t="s">
        <v>93</v>
      </c>
      <c r="R33" s="4">
        <v>1</v>
      </c>
      <c r="S33" s="3" t="s">
        <v>93</v>
      </c>
      <c r="T33" s="4">
        <v>1</v>
      </c>
      <c r="U33" s="4">
        <v>90</v>
      </c>
      <c r="V33" s="4">
        <v>762</v>
      </c>
      <c r="W33" s="4">
        <v>15.23</v>
      </c>
      <c r="X33" s="4">
        <v>926</v>
      </c>
      <c r="Y33" s="3" t="s">
        <v>66</v>
      </c>
      <c r="Z33" s="3" t="s">
        <v>60</v>
      </c>
      <c r="AA33" s="3" t="s">
        <v>60</v>
      </c>
      <c r="AB33" s="3" t="s">
        <v>73</v>
      </c>
      <c r="AC33" s="4">
        <v>997</v>
      </c>
      <c r="AD33" s="4">
        <v>1371</v>
      </c>
      <c r="AE33" s="4">
        <v>1097</v>
      </c>
      <c r="AF33" s="4">
        <v>274</v>
      </c>
      <c r="AG33" s="4">
        <v>806</v>
      </c>
      <c r="AH33" s="4">
        <v>565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3" t="s">
        <v>74</v>
      </c>
      <c r="AT33" s="4">
        <v>597371</v>
      </c>
      <c r="AU33" s="4">
        <v>10620</v>
      </c>
      <c r="AV33" s="4">
        <v>10800</v>
      </c>
      <c r="AW33" s="4">
        <v>11970</v>
      </c>
      <c r="AX33" s="4">
        <v>12690</v>
      </c>
      <c r="AY33" s="4">
        <v>10350</v>
      </c>
      <c r="AZ33" s="4">
        <v>12150</v>
      </c>
      <c r="BA33" s="4">
        <v>2.2799999999999998</v>
      </c>
      <c r="BB33" s="4">
        <v>2.42</v>
      </c>
      <c r="BC33" s="4">
        <v>2.4900000000000002</v>
      </c>
      <c r="BD33" s="4">
        <v>2.62</v>
      </c>
      <c r="BE33" s="4">
        <v>2.27</v>
      </c>
      <c r="BF33" s="4">
        <v>2.52</v>
      </c>
      <c r="BG33" s="3" t="s">
        <v>94</v>
      </c>
    </row>
    <row r="34" spans="1:59">
      <c r="A34" s="3" t="s">
        <v>73</v>
      </c>
      <c r="B34" s="3" t="s">
        <v>348</v>
      </c>
      <c r="C34" s="3" t="s">
        <v>357</v>
      </c>
      <c r="D34" s="3" t="s">
        <v>61</v>
      </c>
      <c r="E34" s="4">
        <v>80</v>
      </c>
      <c r="F34" s="4">
        <v>0</v>
      </c>
      <c r="G34" s="4">
        <v>0</v>
      </c>
      <c r="H34" s="3" t="s">
        <v>358</v>
      </c>
      <c r="I34" s="3" t="s">
        <v>62</v>
      </c>
      <c r="J34" s="3" t="s">
        <v>363</v>
      </c>
      <c r="K34" s="3" t="s">
        <v>364</v>
      </c>
      <c r="L34" s="3" t="s">
        <v>97</v>
      </c>
      <c r="M34" s="3" t="s">
        <v>92</v>
      </c>
      <c r="N34" s="4">
        <v>30</v>
      </c>
      <c r="O34" s="3" t="s">
        <v>64</v>
      </c>
      <c r="P34" s="4">
        <v>3</v>
      </c>
      <c r="Q34" s="3" t="s">
        <v>93</v>
      </c>
      <c r="R34" s="4">
        <v>1</v>
      </c>
      <c r="S34" s="3" t="s">
        <v>93</v>
      </c>
      <c r="T34" s="4">
        <v>1</v>
      </c>
      <c r="U34" s="4">
        <v>90</v>
      </c>
      <c r="V34" s="4">
        <v>19525</v>
      </c>
      <c r="W34" s="4">
        <v>15.23</v>
      </c>
      <c r="X34" s="4">
        <v>926</v>
      </c>
      <c r="Y34" s="3" t="s">
        <v>66</v>
      </c>
      <c r="Z34" s="3" t="s">
        <v>73</v>
      </c>
      <c r="AA34" s="3" t="s">
        <v>60</v>
      </c>
      <c r="AB34" s="3" t="s">
        <v>73</v>
      </c>
      <c r="AC34" s="4">
        <v>997</v>
      </c>
      <c r="AD34" s="4">
        <v>1371</v>
      </c>
      <c r="AE34" s="4">
        <v>1097</v>
      </c>
      <c r="AF34" s="4">
        <v>274</v>
      </c>
      <c r="AG34" s="4">
        <v>806</v>
      </c>
      <c r="AH34" s="4">
        <v>565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3" t="s">
        <v>100</v>
      </c>
      <c r="AT34" s="4">
        <v>597371</v>
      </c>
      <c r="AU34" s="4">
        <v>289350</v>
      </c>
      <c r="AV34" s="4">
        <v>279630</v>
      </c>
      <c r="AW34" s="4">
        <v>298170</v>
      </c>
      <c r="AX34" s="4">
        <v>304650</v>
      </c>
      <c r="AY34" s="4">
        <v>283140</v>
      </c>
      <c r="AZ34" s="4">
        <v>302310</v>
      </c>
      <c r="BA34" s="4">
        <v>62.2</v>
      </c>
      <c r="BB34" s="4">
        <v>62.69</v>
      </c>
      <c r="BC34" s="4">
        <v>62.05</v>
      </c>
      <c r="BD34" s="4">
        <v>62.95</v>
      </c>
      <c r="BE34" s="4">
        <v>62.24</v>
      </c>
      <c r="BF34" s="4">
        <v>62.73</v>
      </c>
      <c r="BG34" s="3" t="s">
        <v>94</v>
      </c>
    </row>
    <row r="35" spans="1:59">
      <c r="A35" s="3" t="s">
        <v>73</v>
      </c>
      <c r="B35" s="3" t="s">
        <v>348</v>
      </c>
      <c r="C35" s="3" t="s">
        <v>357</v>
      </c>
      <c r="D35" s="3" t="s">
        <v>61</v>
      </c>
      <c r="E35" s="4">
        <v>80</v>
      </c>
      <c r="F35" s="4">
        <v>0</v>
      </c>
      <c r="G35" s="4">
        <v>0</v>
      </c>
      <c r="H35" s="3" t="s">
        <v>365</v>
      </c>
      <c r="I35" s="3" t="s">
        <v>62</v>
      </c>
      <c r="J35" s="3" t="s">
        <v>366</v>
      </c>
      <c r="K35" s="3" t="s">
        <v>367</v>
      </c>
      <c r="L35" s="3" t="s">
        <v>97</v>
      </c>
      <c r="M35" s="3" t="s">
        <v>92</v>
      </c>
      <c r="N35" s="4">
        <v>30</v>
      </c>
      <c r="O35" s="3" t="s">
        <v>64</v>
      </c>
      <c r="P35" s="4">
        <v>3</v>
      </c>
      <c r="Q35" s="3" t="s">
        <v>93</v>
      </c>
      <c r="R35" s="4">
        <v>1</v>
      </c>
      <c r="S35" s="3" t="s">
        <v>93</v>
      </c>
      <c r="T35" s="4">
        <v>1</v>
      </c>
      <c r="U35" s="4">
        <v>90</v>
      </c>
      <c r="V35" s="4">
        <v>24832</v>
      </c>
      <c r="W35" s="4">
        <v>18.53</v>
      </c>
      <c r="X35" s="4">
        <v>927</v>
      </c>
      <c r="Y35" s="3" t="s">
        <v>66</v>
      </c>
      <c r="Z35" s="3" t="s">
        <v>73</v>
      </c>
      <c r="AA35" s="3" t="s">
        <v>60</v>
      </c>
      <c r="AB35" s="3" t="s">
        <v>73</v>
      </c>
      <c r="AC35" s="4">
        <v>1227</v>
      </c>
      <c r="AD35" s="4">
        <v>1668</v>
      </c>
      <c r="AE35" s="4">
        <v>1334</v>
      </c>
      <c r="AF35" s="4">
        <v>334</v>
      </c>
      <c r="AG35" s="4">
        <v>1011</v>
      </c>
      <c r="AH35" s="4">
        <v>657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3" t="s">
        <v>69</v>
      </c>
      <c r="AT35" s="4">
        <v>597372</v>
      </c>
      <c r="AU35" s="4">
        <v>357930</v>
      </c>
      <c r="AV35" s="4">
        <v>351360</v>
      </c>
      <c r="AW35" s="4">
        <v>379170</v>
      </c>
      <c r="AX35" s="4">
        <v>384210</v>
      </c>
      <c r="AY35" s="4">
        <v>364950</v>
      </c>
      <c r="AZ35" s="4">
        <v>397260</v>
      </c>
      <c r="BA35" s="4">
        <v>33.19</v>
      </c>
      <c r="BB35" s="4">
        <v>33</v>
      </c>
      <c r="BC35" s="4">
        <v>33.56</v>
      </c>
      <c r="BD35" s="4">
        <v>33.47</v>
      </c>
      <c r="BE35" s="4">
        <v>33.549999999999997</v>
      </c>
      <c r="BF35" s="4">
        <v>33.93</v>
      </c>
      <c r="BG35" s="3" t="s">
        <v>94</v>
      </c>
    </row>
    <row r="36" spans="1:59">
      <c r="A36" s="3" t="s">
        <v>73</v>
      </c>
      <c r="B36" s="3" t="s">
        <v>348</v>
      </c>
      <c r="C36" s="3" t="s">
        <v>357</v>
      </c>
      <c r="D36" s="3" t="s">
        <v>61</v>
      </c>
      <c r="E36" s="4">
        <v>80</v>
      </c>
      <c r="F36" s="4">
        <v>0</v>
      </c>
      <c r="G36" s="4">
        <v>0</v>
      </c>
      <c r="H36" s="3" t="s">
        <v>365</v>
      </c>
      <c r="I36" s="3" t="s">
        <v>62</v>
      </c>
      <c r="J36" s="3" t="s">
        <v>368</v>
      </c>
      <c r="K36" s="3" t="s">
        <v>369</v>
      </c>
      <c r="L36" s="3" t="s">
        <v>97</v>
      </c>
      <c r="M36" s="3" t="s">
        <v>92</v>
      </c>
      <c r="N36" s="4">
        <v>30</v>
      </c>
      <c r="O36" s="3" t="s">
        <v>64</v>
      </c>
      <c r="P36" s="4">
        <v>3</v>
      </c>
      <c r="Q36" s="3" t="s">
        <v>93</v>
      </c>
      <c r="R36" s="4">
        <v>1</v>
      </c>
      <c r="S36" s="3" t="s">
        <v>93</v>
      </c>
      <c r="T36" s="4">
        <v>1</v>
      </c>
      <c r="U36" s="4">
        <v>90</v>
      </c>
      <c r="V36" s="4">
        <v>2633</v>
      </c>
      <c r="W36" s="4">
        <v>18.53</v>
      </c>
      <c r="X36" s="4">
        <v>927</v>
      </c>
      <c r="Y36" s="3" t="s">
        <v>66</v>
      </c>
      <c r="Z36" s="3" t="s">
        <v>60</v>
      </c>
      <c r="AA36" s="3" t="s">
        <v>60</v>
      </c>
      <c r="AB36" s="3" t="s">
        <v>73</v>
      </c>
      <c r="AC36" s="4">
        <v>1227</v>
      </c>
      <c r="AD36" s="4">
        <v>1668</v>
      </c>
      <c r="AE36" s="4">
        <v>1334</v>
      </c>
      <c r="AF36" s="4">
        <v>334</v>
      </c>
      <c r="AG36" s="4">
        <v>1011</v>
      </c>
      <c r="AH36" s="4">
        <v>657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3" t="s">
        <v>74</v>
      </c>
      <c r="AT36" s="4">
        <v>597372</v>
      </c>
      <c r="AU36" s="4">
        <v>40410</v>
      </c>
      <c r="AV36" s="4">
        <v>37170</v>
      </c>
      <c r="AW36" s="4">
        <v>39150</v>
      </c>
      <c r="AX36" s="4">
        <v>43560</v>
      </c>
      <c r="AY36" s="4">
        <v>35010</v>
      </c>
      <c r="AZ36" s="4">
        <v>41670</v>
      </c>
      <c r="BA36" s="4">
        <v>3.75</v>
      </c>
      <c r="BB36" s="4">
        <v>3.49</v>
      </c>
      <c r="BC36" s="4">
        <v>3.47</v>
      </c>
      <c r="BD36" s="4">
        <v>3.8</v>
      </c>
      <c r="BE36" s="4">
        <v>3.22</v>
      </c>
      <c r="BF36" s="4">
        <v>3.56</v>
      </c>
      <c r="BG36" s="3" t="s">
        <v>94</v>
      </c>
    </row>
    <row r="37" spans="1:59">
      <c r="A37" s="3" t="s">
        <v>73</v>
      </c>
      <c r="B37" s="3" t="s">
        <v>348</v>
      </c>
      <c r="C37" s="3" t="s">
        <v>357</v>
      </c>
      <c r="D37" s="3" t="s">
        <v>61</v>
      </c>
      <c r="E37" s="4">
        <v>80</v>
      </c>
      <c r="F37" s="4">
        <v>0</v>
      </c>
      <c r="G37" s="4">
        <v>0</v>
      </c>
      <c r="H37" s="3" t="s">
        <v>365</v>
      </c>
      <c r="I37" s="3" t="s">
        <v>62</v>
      </c>
      <c r="J37" s="3" t="s">
        <v>370</v>
      </c>
      <c r="K37" s="3" t="s">
        <v>371</v>
      </c>
      <c r="L37" s="3" t="s">
        <v>97</v>
      </c>
      <c r="M37" s="3" t="s">
        <v>92</v>
      </c>
      <c r="N37" s="4">
        <v>30</v>
      </c>
      <c r="O37" s="3" t="s">
        <v>64</v>
      </c>
      <c r="P37" s="4">
        <v>3</v>
      </c>
      <c r="Q37" s="3" t="s">
        <v>93</v>
      </c>
      <c r="R37" s="4">
        <v>1</v>
      </c>
      <c r="S37" s="3" t="s">
        <v>93</v>
      </c>
      <c r="T37" s="4">
        <v>1</v>
      </c>
      <c r="U37" s="4">
        <v>90</v>
      </c>
      <c r="V37" s="4">
        <v>46749</v>
      </c>
      <c r="W37" s="4">
        <v>18.53</v>
      </c>
      <c r="X37" s="4">
        <v>927</v>
      </c>
      <c r="Y37" s="3" t="s">
        <v>66</v>
      </c>
      <c r="Z37" s="3" t="s">
        <v>73</v>
      </c>
      <c r="AA37" s="3" t="s">
        <v>60</v>
      </c>
      <c r="AB37" s="3" t="s">
        <v>73</v>
      </c>
      <c r="AC37" s="4">
        <v>1227</v>
      </c>
      <c r="AD37" s="4">
        <v>1668</v>
      </c>
      <c r="AE37" s="4">
        <v>1334</v>
      </c>
      <c r="AF37" s="4">
        <v>334</v>
      </c>
      <c r="AG37" s="4">
        <v>1011</v>
      </c>
      <c r="AH37" s="4">
        <v>657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3" t="s">
        <v>100</v>
      </c>
      <c r="AT37" s="4">
        <v>597372</v>
      </c>
      <c r="AU37" s="4">
        <v>680220</v>
      </c>
      <c r="AV37" s="4">
        <v>676080</v>
      </c>
      <c r="AW37" s="4">
        <v>711360</v>
      </c>
      <c r="AX37" s="4">
        <v>720000</v>
      </c>
      <c r="AY37" s="4">
        <v>687690</v>
      </c>
      <c r="AZ37" s="4">
        <v>732060</v>
      </c>
      <c r="BA37" s="4">
        <v>63.07</v>
      </c>
      <c r="BB37" s="4">
        <v>63.5</v>
      </c>
      <c r="BC37" s="4">
        <v>62.97</v>
      </c>
      <c r="BD37" s="4">
        <v>62.73</v>
      </c>
      <c r="BE37" s="4">
        <v>63.23</v>
      </c>
      <c r="BF37" s="4">
        <v>62.52</v>
      </c>
      <c r="BG37" s="3" t="s">
        <v>94</v>
      </c>
    </row>
    <row r="38" spans="1:59">
      <c r="A38" s="3" t="s">
        <v>59</v>
      </c>
      <c r="B38" s="3" t="s">
        <v>348</v>
      </c>
      <c r="C38" s="3" t="s">
        <v>372</v>
      </c>
      <c r="D38" s="3" t="s">
        <v>61</v>
      </c>
      <c r="E38" s="4">
        <v>55</v>
      </c>
      <c r="F38" s="4">
        <v>0</v>
      </c>
      <c r="G38" s="4">
        <v>0</v>
      </c>
      <c r="H38" s="3" t="s">
        <v>373</v>
      </c>
      <c r="I38" s="3" t="s">
        <v>62</v>
      </c>
      <c r="J38" s="3" t="s">
        <v>374</v>
      </c>
      <c r="K38" s="3" t="s">
        <v>375</v>
      </c>
      <c r="L38" s="3" t="s">
        <v>376</v>
      </c>
      <c r="M38" s="3" t="s">
        <v>377</v>
      </c>
      <c r="N38" s="4">
        <v>130</v>
      </c>
      <c r="O38" s="3" t="s">
        <v>214</v>
      </c>
      <c r="P38" s="4">
        <v>1</v>
      </c>
      <c r="Q38" s="3" t="s">
        <v>214</v>
      </c>
      <c r="R38" s="4">
        <v>10</v>
      </c>
      <c r="S38" s="3" t="s">
        <v>214</v>
      </c>
      <c r="T38" s="4">
        <v>1</v>
      </c>
      <c r="U38" s="4">
        <v>13</v>
      </c>
      <c r="V38" s="4">
        <v>430</v>
      </c>
      <c r="W38" s="4">
        <v>58.85</v>
      </c>
      <c r="X38" s="4">
        <v>21952</v>
      </c>
      <c r="Y38" s="3" t="s">
        <v>66</v>
      </c>
      <c r="Z38" s="3" t="s">
        <v>73</v>
      </c>
      <c r="AA38" s="3" t="s">
        <v>60</v>
      </c>
      <c r="AB38" s="3" t="s">
        <v>60</v>
      </c>
      <c r="AC38" s="4">
        <v>553</v>
      </c>
      <c r="AD38" s="4">
        <v>765</v>
      </c>
      <c r="AE38" s="4">
        <v>421</v>
      </c>
      <c r="AF38" s="4">
        <v>344</v>
      </c>
      <c r="AG38" s="4">
        <v>421</v>
      </c>
      <c r="AH38" s="4">
        <v>344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3" t="s">
        <v>378</v>
      </c>
      <c r="AT38" s="4">
        <v>596979</v>
      </c>
      <c r="AU38" s="4">
        <v>1989</v>
      </c>
      <c r="AV38" s="4">
        <v>1534</v>
      </c>
      <c r="AW38" s="4">
        <v>806</v>
      </c>
      <c r="AX38" s="4">
        <v>299</v>
      </c>
      <c r="AY38" s="4">
        <v>286</v>
      </c>
      <c r="AZ38" s="4">
        <v>676</v>
      </c>
      <c r="BA38" s="4">
        <v>1.82</v>
      </c>
      <c r="BB38" s="4">
        <v>1.47</v>
      </c>
      <c r="BC38" s="4">
        <v>0.76</v>
      </c>
      <c r="BD38" s="4">
        <v>0.28999999999999998</v>
      </c>
      <c r="BE38" s="4">
        <v>0.3</v>
      </c>
      <c r="BF38" s="4">
        <v>0.65</v>
      </c>
      <c r="BG38" s="3" t="s">
        <v>68</v>
      </c>
    </row>
    <row r="39" spans="1:59">
      <c r="A39" s="3" t="s">
        <v>59</v>
      </c>
      <c r="B39" s="3" t="s">
        <v>348</v>
      </c>
      <c r="C39" s="3" t="s">
        <v>372</v>
      </c>
      <c r="D39" s="3" t="s">
        <v>61</v>
      </c>
      <c r="E39" s="4">
        <v>55</v>
      </c>
      <c r="F39" s="4">
        <v>0</v>
      </c>
      <c r="G39" s="4">
        <v>0</v>
      </c>
      <c r="H39" s="3" t="s">
        <v>373</v>
      </c>
      <c r="I39" s="3" t="s">
        <v>62</v>
      </c>
      <c r="J39" s="3" t="s">
        <v>379</v>
      </c>
      <c r="K39" s="3" t="s">
        <v>380</v>
      </c>
      <c r="L39" s="3" t="s">
        <v>381</v>
      </c>
      <c r="M39" s="3" t="s">
        <v>377</v>
      </c>
      <c r="N39" s="4">
        <v>130</v>
      </c>
      <c r="O39" s="3" t="s">
        <v>214</v>
      </c>
      <c r="P39" s="4">
        <v>1</v>
      </c>
      <c r="Q39" s="3" t="s">
        <v>214</v>
      </c>
      <c r="R39" s="4">
        <v>10</v>
      </c>
      <c r="S39" s="3" t="s">
        <v>214</v>
      </c>
      <c r="T39" s="4">
        <v>1</v>
      </c>
      <c r="U39" s="4">
        <v>13</v>
      </c>
      <c r="V39" s="4">
        <v>27405</v>
      </c>
      <c r="W39" s="4">
        <v>58.85</v>
      </c>
      <c r="X39" s="4">
        <v>21952</v>
      </c>
      <c r="Y39" s="3" t="s">
        <v>66</v>
      </c>
      <c r="Z39" s="3" t="s">
        <v>73</v>
      </c>
      <c r="AA39" s="3" t="s">
        <v>60</v>
      </c>
      <c r="AB39" s="3" t="s">
        <v>60</v>
      </c>
      <c r="AC39" s="4">
        <v>553</v>
      </c>
      <c r="AD39" s="4">
        <v>765</v>
      </c>
      <c r="AE39" s="4">
        <v>421</v>
      </c>
      <c r="AF39" s="4">
        <v>344</v>
      </c>
      <c r="AG39" s="4">
        <v>421</v>
      </c>
      <c r="AH39" s="4">
        <v>344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3" t="s">
        <v>82</v>
      </c>
      <c r="AT39" s="4">
        <v>596979</v>
      </c>
      <c r="AU39" s="4">
        <v>61750</v>
      </c>
      <c r="AV39" s="4">
        <v>61516</v>
      </c>
      <c r="AW39" s="4">
        <v>59514</v>
      </c>
      <c r="AX39" s="4">
        <v>58578</v>
      </c>
      <c r="AY39" s="4">
        <v>55640</v>
      </c>
      <c r="AZ39" s="4">
        <v>59267</v>
      </c>
      <c r="BA39" s="4">
        <v>56.56</v>
      </c>
      <c r="BB39" s="4">
        <v>58.8</v>
      </c>
      <c r="BC39" s="4">
        <v>56.35</v>
      </c>
      <c r="BD39" s="4">
        <v>56.2</v>
      </c>
      <c r="BE39" s="4">
        <v>58.34</v>
      </c>
      <c r="BF39" s="4">
        <v>57.18</v>
      </c>
      <c r="BG39" s="3" t="s">
        <v>68</v>
      </c>
    </row>
    <row r="40" spans="1:59">
      <c r="A40" s="3" t="s">
        <v>59</v>
      </c>
      <c r="B40" s="3" t="s">
        <v>348</v>
      </c>
      <c r="C40" s="3" t="s">
        <v>372</v>
      </c>
      <c r="D40" s="3" t="s">
        <v>61</v>
      </c>
      <c r="E40" s="4">
        <v>55</v>
      </c>
      <c r="F40" s="4">
        <v>0</v>
      </c>
      <c r="G40" s="4">
        <v>0</v>
      </c>
      <c r="H40" s="3" t="s">
        <v>373</v>
      </c>
      <c r="I40" s="3" t="s">
        <v>62</v>
      </c>
      <c r="J40" s="3" t="s">
        <v>382</v>
      </c>
      <c r="K40" s="3" t="s">
        <v>380</v>
      </c>
      <c r="L40" s="3" t="s">
        <v>383</v>
      </c>
      <c r="M40" s="3" t="s">
        <v>377</v>
      </c>
      <c r="N40" s="4">
        <v>130</v>
      </c>
      <c r="O40" s="3" t="s">
        <v>214</v>
      </c>
      <c r="P40" s="4">
        <v>1</v>
      </c>
      <c r="Q40" s="3" t="s">
        <v>214</v>
      </c>
      <c r="R40" s="4">
        <v>10</v>
      </c>
      <c r="S40" s="3" t="s">
        <v>214</v>
      </c>
      <c r="T40" s="4">
        <v>1</v>
      </c>
      <c r="U40" s="4">
        <v>13</v>
      </c>
      <c r="V40" s="4">
        <v>14995</v>
      </c>
      <c r="W40" s="4">
        <v>58.85</v>
      </c>
      <c r="X40" s="4">
        <v>21952</v>
      </c>
      <c r="Y40" s="3" t="s">
        <v>66</v>
      </c>
      <c r="Z40" s="3" t="s">
        <v>73</v>
      </c>
      <c r="AA40" s="3" t="s">
        <v>60</v>
      </c>
      <c r="AB40" s="3" t="s">
        <v>60</v>
      </c>
      <c r="AC40" s="4">
        <v>553</v>
      </c>
      <c r="AD40" s="4">
        <v>765</v>
      </c>
      <c r="AE40" s="4">
        <v>421</v>
      </c>
      <c r="AF40" s="4">
        <v>344</v>
      </c>
      <c r="AG40" s="4">
        <v>421</v>
      </c>
      <c r="AH40" s="4">
        <v>344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3" t="s">
        <v>82</v>
      </c>
      <c r="AT40" s="4">
        <v>596979</v>
      </c>
      <c r="AU40" s="4">
        <v>34346</v>
      </c>
      <c r="AV40" s="4">
        <v>31525</v>
      </c>
      <c r="AW40" s="4">
        <v>34268</v>
      </c>
      <c r="AX40" s="4">
        <v>32578</v>
      </c>
      <c r="AY40" s="4">
        <v>29146</v>
      </c>
      <c r="AZ40" s="4">
        <v>33072</v>
      </c>
      <c r="BA40" s="4">
        <v>31.46</v>
      </c>
      <c r="BB40" s="4">
        <v>30.14</v>
      </c>
      <c r="BC40" s="4">
        <v>32.450000000000003</v>
      </c>
      <c r="BD40" s="4">
        <v>31.25</v>
      </c>
      <c r="BE40" s="4">
        <v>30.56</v>
      </c>
      <c r="BF40" s="4">
        <v>31.91</v>
      </c>
      <c r="BG40" s="3" t="s">
        <v>68</v>
      </c>
    </row>
    <row r="41" spans="1:59">
      <c r="A41" s="3" t="s">
        <v>59</v>
      </c>
      <c r="B41" s="3" t="s">
        <v>348</v>
      </c>
      <c r="C41" s="3" t="s">
        <v>372</v>
      </c>
      <c r="D41" s="3" t="s">
        <v>61</v>
      </c>
      <c r="E41" s="4">
        <v>55</v>
      </c>
      <c r="F41" s="4">
        <v>0</v>
      </c>
      <c r="G41" s="4">
        <v>0</v>
      </c>
      <c r="H41" s="3" t="s">
        <v>373</v>
      </c>
      <c r="I41" s="3" t="s">
        <v>62</v>
      </c>
      <c r="J41" s="3" t="s">
        <v>384</v>
      </c>
      <c r="K41" s="3" t="s">
        <v>385</v>
      </c>
      <c r="L41" s="3" t="s">
        <v>381</v>
      </c>
      <c r="M41" s="3" t="s">
        <v>377</v>
      </c>
      <c r="N41" s="4">
        <v>130</v>
      </c>
      <c r="O41" s="3" t="s">
        <v>214</v>
      </c>
      <c r="P41" s="4">
        <v>1</v>
      </c>
      <c r="Q41" s="3" t="s">
        <v>214</v>
      </c>
      <c r="R41" s="4">
        <v>10</v>
      </c>
      <c r="S41" s="3" t="s">
        <v>214</v>
      </c>
      <c r="T41" s="4">
        <v>1</v>
      </c>
      <c r="U41" s="4">
        <v>13</v>
      </c>
      <c r="V41" s="4">
        <v>5066</v>
      </c>
      <c r="W41" s="4">
        <v>58.85</v>
      </c>
      <c r="X41" s="4">
        <v>21952</v>
      </c>
      <c r="Y41" s="3" t="s">
        <v>66</v>
      </c>
      <c r="Z41" s="3" t="s">
        <v>73</v>
      </c>
      <c r="AA41" s="3" t="s">
        <v>60</v>
      </c>
      <c r="AB41" s="3" t="s">
        <v>60</v>
      </c>
      <c r="AC41" s="4">
        <v>553</v>
      </c>
      <c r="AD41" s="4">
        <v>765</v>
      </c>
      <c r="AE41" s="4">
        <v>421</v>
      </c>
      <c r="AF41" s="4">
        <v>344</v>
      </c>
      <c r="AG41" s="4">
        <v>421</v>
      </c>
      <c r="AH41" s="4">
        <v>344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3" t="s">
        <v>86</v>
      </c>
      <c r="AT41" s="4">
        <v>596979</v>
      </c>
      <c r="AU41" s="4">
        <v>11089</v>
      </c>
      <c r="AV41" s="4">
        <v>10036</v>
      </c>
      <c r="AW41" s="4">
        <v>11024</v>
      </c>
      <c r="AX41" s="4">
        <v>12779</v>
      </c>
      <c r="AY41" s="4">
        <v>10296</v>
      </c>
      <c r="AZ41" s="4">
        <v>10634</v>
      </c>
      <c r="BA41" s="4">
        <v>10.16</v>
      </c>
      <c r="BB41" s="4">
        <v>9.59</v>
      </c>
      <c r="BC41" s="4">
        <v>10.44</v>
      </c>
      <c r="BD41" s="4">
        <v>12.26</v>
      </c>
      <c r="BE41" s="4">
        <v>10.8</v>
      </c>
      <c r="BF41" s="4">
        <v>10.26</v>
      </c>
      <c r="BG41" s="3" t="s">
        <v>68</v>
      </c>
    </row>
    <row r="42" spans="1:59">
      <c r="A42" s="3" t="s">
        <v>59</v>
      </c>
      <c r="B42" s="3" t="s">
        <v>348</v>
      </c>
      <c r="C42" s="3" t="s">
        <v>386</v>
      </c>
      <c r="D42" s="3" t="s">
        <v>61</v>
      </c>
      <c r="E42" s="4">
        <v>55</v>
      </c>
      <c r="F42" s="4">
        <v>0</v>
      </c>
      <c r="G42" s="4">
        <v>0</v>
      </c>
      <c r="H42" s="3" t="s">
        <v>387</v>
      </c>
      <c r="I42" s="3" t="s">
        <v>62</v>
      </c>
      <c r="J42" s="3" t="s">
        <v>388</v>
      </c>
      <c r="K42" s="3" t="s">
        <v>389</v>
      </c>
      <c r="L42" s="3" t="s">
        <v>390</v>
      </c>
      <c r="M42" s="3" t="s">
        <v>391</v>
      </c>
      <c r="N42" s="4">
        <v>100</v>
      </c>
      <c r="O42" s="3" t="s">
        <v>214</v>
      </c>
      <c r="P42" s="4">
        <v>1</v>
      </c>
      <c r="Q42" s="3" t="s">
        <v>214</v>
      </c>
      <c r="R42" s="4">
        <v>10</v>
      </c>
      <c r="S42" s="3" t="s">
        <v>214</v>
      </c>
      <c r="T42" s="4">
        <v>1</v>
      </c>
      <c r="U42" s="4">
        <v>10</v>
      </c>
      <c r="V42" s="4">
        <v>20865</v>
      </c>
      <c r="W42" s="4">
        <v>47.7</v>
      </c>
      <c r="X42" s="4">
        <v>21977</v>
      </c>
      <c r="Y42" s="3" t="s">
        <v>66</v>
      </c>
      <c r="Z42" s="3" t="s">
        <v>73</v>
      </c>
      <c r="AA42" s="3" t="s">
        <v>60</v>
      </c>
      <c r="AB42" s="3" t="s">
        <v>60</v>
      </c>
      <c r="AC42" s="4">
        <v>331</v>
      </c>
      <c r="AD42" s="4">
        <v>477</v>
      </c>
      <c r="AE42" s="4">
        <v>262</v>
      </c>
      <c r="AF42" s="4">
        <v>215</v>
      </c>
      <c r="AG42" s="4">
        <v>262</v>
      </c>
      <c r="AH42" s="4">
        <v>215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3" t="s">
        <v>378</v>
      </c>
      <c r="AT42" s="4">
        <v>597002</v>
      </c>
      <c r="AU42" s="4">
        <v>41400</v>
      </c>
      <c r="AV42" s="4">
        <v>36130</v>
      </c>
      <c r="AW42" s="4">
        <v>34200</v>
      </c>
      <c r="AX42" s="4">
        <v>34150</v>
      </c>
      <c r="AY42" s="4">
        <v>30540</v>
      </c>
      <c r="AZ42" s="4">
        <v>32230</v>
      </c>
      <c r="BA42" s="4">
        <v>10.55</v>
      </c>
      <c r="BB42" s="4">
        <v>10.61</v>
      </c>
      <c r="BC42" s="4">
        <v>9.9499999999999993</v>
      </c>
      <c r="BD42" s="4">
        <v>10.02</v>
      </c>
      <c r="BE42" s="4">
        <v>10.130000000000001</v>
      </c>
      <c r="BF42" s="4">
        <v>9.3800000000000008</v>
      </c>
      <c r="BG42" s="3" t="s">
        <v>68</v>
      </c>
    </row>
    <row r="43" spans="1:59">
      <c r="A43" s="3" t="s">
        <v>59</v>
      </c>
      <c r="B43" s="3" t="s">
        <v>348</v>
      </c>
      <c r="C43" s="3" t="s">
        <v>386</v>
      </c>
      <c r="D43" s="3" t="s">
        <v>61</v>
      </c>
      <c r="E43" s="4">
        <v>55</v>
      </c>
      <c r="F43" s="4">
        <v>0</v>
      </c>
      <c r="G43" s="4">
        <v>0</v>
      </c>
      <c r="H43" s="3" t="s">
        <v>387</v>
      </c>
      <c r="I43" s="3" t="s">
        <v>62</v>
      </c>
      <c r="J43" s="3" t="s">
        <v>392</v>
      </c>
      <c r="K43" s="3" t="s">
        <v>393</v>
      </c>
      <c r="L43" s="3" t="s">
        <v>394</v>
      </c>
      <c r="M43" s="3" t="s">
        <v>391</v>
      </c>
      <c r="N43" s="4">
        <v>100</v>
      </c>
      <c r="O43" s="3" t="s">
        <v>214</v>
      </c>
      <c r="P43" s="4">
        <v>1</v>
      </c>
      <c r="Q43" s="3" t="s">
        <v>214</v>
      </c>
      <c r="R43" s="4">
        <v>10</v>
      </c>
      <c r="S43" s="3" t="s">
        <v>214</v>
      </c>
      <c r="T43" s="4">
        <v>1</v>
      </c>
      <c r="U43" s="4">
        <v>10</v>
      </c>
      <c r="V43" s="4">
        <v>19546</v>
      </c>
      <c r="W43" s="4">
        <v>47.7</v>
      </c>
      <c r="X43" s="4">
        <v>21977</v>
      </c>
      <c r="Y43" s="3" t="s">
        <v>66</v>
      </c>
      <c r="Z43" s="3" t="s">
        <v>73</v>
      </c>
      <c r="AA43" s="3" t="s">
        <v>60</v>
      </c>
      <c r="AB43" s="3" t="s">
        <v>60</v>
      </c>
      <c r="AC43" s="4">
        <v>331</v>
      </c>
      <c r="AD43" s="4">
        <v>477</v>
      </c>
      <c r="AE43" s="4">
        <v>262</v>
      </c>
      <c r="AF43" s="4">
        <v>215</v>
      </c>
      <c r="AG43" s="4">
        <v>262</v>
      </c>
      <c r="AH43" s="4">
        <v>215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3" t="s">
        <v>86</v>
      </c>
      <c r="AT43" s="4">
        <v>597002</v>
      </c>
      <c r="AU43" s="4">
        <v>43150</v>
      </c>
      <c r="AV43" s="4">
        <v>31730</v>
      </c>
      <c r="AW43" s="4">
        <v>30890</v>
      </c>
      <c r="AX43" s="4">
        <v>30420</v>
      </c>
      <c r="AY43" s="4">
        <v>28150</v>
      </c>
      <c r="AZ43" s="4">
        <v>31120</v>
      </c>
      <c r="BA43" s="4">
        <v>11</v>
      </c>
      <c r="BB43" s="4">
        <v>9.32</v>
      </c>
      <c r="BC43" s="4">
        <v>8.98</v>
      </c>
      <c r="BD43" s="4">
        <v>8.93</v>
      </c>
      <c r="BE43" s="4">
        <v>9.34</v>
      </c>
      <c r="BF43" s="4">
        <v>9.0500000000000007</v>
      </c>
      <c r="BG43" s="3" t="s">
        <v>68</v>
      </c>
    </row>
    <row r="44" spans="1:59">
      <c r="A44" s="3" t="s">
        <v>59</v>
      </c>
      <c r="B44" s="3" t="s">
        <v>348</v>
      </c>
      <c r="C44" s="3" t="s">
        <v>386</v>
      </c>
      <c r="D44" s="3" t="s">
        <v>61</v>
      </c>
      <c r="E44" s="4">
        <v>55</v>
      </c>
      <c r="F44" s="4">
        <v>0</v>
      </c>
      <c r="G44" s="4">
        <v>0</v>
      </c>
      <c r="H44" s="3" t="s">
        <v>387</v>
      </c>
      <c r="I44" s="3" t="s">
        <v>62</v>
      </c>
      <c r="J44" s="3" t="s">
        <v>395</v>
      </c>
      <c r="K44" s="3" t="s">
        <v>393</v>
      </c>
      <c r="L44" s="3" t="s">
        <v>396</v>
      </c>
      <c r="M44" s="3" t="s">
        <v>391</v>
      </c>
      <c r="N44" s="4">
        <v>100</v>
      </c>
      <c r="O44" s="3" t="s">
        <v>214</v>
      </c>
      <c r="P44" s="4">
        <v>1</v>
      </c>
      <c r="Q44" s="3" t="s">
        <v>214</v>
      </c>
      <c r="R44" s="4">
        <v>10</v>
      </c>
      <c r="S44" s="3" t="s">
        <v>214</v>
      </c>
      <c r="T44" s="4">
        <v>1</v>
      </c>
      <c r="U44" s="4">
        <v>10</v>
      </c>
      <c r="V44" s="4">
        <v>98</v>
      </c>
      <c r="W44" s="4">
        <v>47.7</v>
      </c>
      <c r="X44" s="4">
        <v>21977</v>
      </c>
      <c r="Y44" s="3" t="s">
        <v>66</v>
      </c>
      <c r="Z44" s="3" t="s">
        <v>60</v>
      </c>
      <c r="AA44" s="3" t="s">
        <v>60</v>
      </c>
      <c r="AB44" s="3" t="s">
        <v>60</v>
      </c>
      <c r="AC44" s="4">
        <v>331</v>
      </c>
      <c r="AD44" s="4">
        <v>477</v>
      </c>
      <c r="AE44" s="4">
        <v>262</v>
      </c>
      <c r="AF44" s="4">
        <v>215</v>
      </c>
      <c r="AG44" s="4">
        <v>262</v>
      </c>
      <c r="AH44" s="4">
        <v>215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3" t="s">
        <v>86</v>
      </c>
      <c r="AT44" s="4">
        <v>597002</v>
      </c>
      <c r="AU44" s="4">
        <v>0</v>
      </c>
      <c r="AV44" s="4">
        <v>0</v>
      </c>
      <c r="AW44" s="4">
        <v>0</v>
      </c>
      <c r="AX44" s="4">
        <v>0</v>
      </c>
      <c r="AY44" s="4">
        <v>180</v>
      </c>
      <c r="AZ44" s="4">
        <v>800</v>
      </c>
      <c r="BA44" s="4">
        <v>0</v>
      </c>
      <c r="BB44" s="4">
        <v>0</v>
      </c>
      <c r="BC44" s="4">
        <v>0</v>
      </c>
      <c r="BD44" s="4">
        <v>0</v>
      </c>
      <c r="BE44" s="4">
        <v>0.06</v>
      </c>
      <c r="BF44" s="4">
        <v>0.23</v>
      </c>
      <c r="BG44" s="3" t="s">
        <v>68</v>
      </c>
    </row>
    <row r="45" spans="1:59">
      <c r="A45" s="3" t="s">
        <v>59</v>
      </c>
      <c r="B45" s="3" t="s">
        <v>348</v>
      </c>
      <c r="C45" s="3" t="s">
        <v>386</v>
      </c>
      <c r="D45" s="3" t="s">
        <v>61</v>
      </c>
      <c r="E45" s="4">
        <v>55</v>
      </c>
      <c r="F45" s="4">
        <v>0</v>
      </c>
      <c r="G45" s="4">
        <v>0</v>
      </c>
      <c r="H45" s="3" t="s">
        <v>387</v>
      </c>
      <c r="I45" s="3" t="s">
        <v>62</v>
      </c>
      <c r="J45" s="3" t="s">
        <v>397</v>
      </c>
      <c r="K45" s="3" t="s">
        <v>398</v>
      </c>
      <c r="L45" s="3" t="s">
        <v>394</v>
      </c>
      <c r="M45" s="3" t="s">
        <v>391</v>
      </c>
      <c r="N45" s="4">
        <v>100</v>
      </c>
      <c r="O45" s="3" t="s">
        <v>214</v>
      </c>
      <c r="P45" s="4">
        <v>1</v>
      </c>
      <c r="Q45" s="3" t="s">
        <v>214</v>
      </c>
      <c r="R45" s="4">
        <v>10</v>
      </c>
      <c r="S45" s="3" t="s">
        <v>214</v>
      </c>
      <c r="T45" s="4">
        <v>1</v>
      </c>
      <c r="U45" s="4">
        <v>10</v>
      </c>
      <c r="V45" s="4">
        <v>104214</v>
      </c>
      <c r="W45" s="4">
        <v>47.7</v>
      </c>
      <c r="X45" s="4">
        <v>21977</v>
      </c>
      <c r="Y45" s="3" t="s">
        <v>66</v>
      </c>
      <c r="Z45" s="3" t="s">
        <v>73</v>
      </c>
      <c r="AA45" s="3" t="s">
        <v>60</v>
      </c>
      <c r="AB45" s="3" t="s">
        <v>60</v>
      </c>
      <c r="AC45" s="4">
        <v>331</v>
      </c>
      <c r="AD45" s="4">
        <v>477</v>
      </c>
      <c r="AE45" s="4">
        <v>262</v>
      </c>
      <c r="AF45" s="4">
        <v>215</v>
      </c>
      <c r="AG45" s="4">
        <v>262</v>
      </c>
      <c r="AH45" s="4">
        <v>215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3" t="s">
        <v>82</v>
      </c>
      <c r="AT45" s="4">
        <v>597002</v>
      </c>
      <c r="AU45" s="4">
        <v>196580</v>
      </c>
      <c r="AV45" s="4">
        <v>174710</v>
      </c>
      <c r="AW45" s="4">
        <v>174080</v>
      </c>
      <c r="AX45" s="4">
        <v>173890</v>
      </c>
      <c r="AY45" s="4">
        <v>149200</v>
      </c>
      <c r="AZ45" s="4">
        <v>173680</v>
      </c>
      <c r="BA45" s="4">
        <v>50.1</v>
      </c>
      <c r="BB45" s="4">
        <v>51.32</v>
      </c>
      <c r="BC45" s="4">
        <v>50.63</v>
      </c>
      <c r="BD45" s="4">
        <v>51.03</v>
      </c>
      <c r="BE45" s="4">
        <v>49.49</v>
      </c>
      <c r="BF45" s="4">
        <v>50.53</v>
      </c>
      <c r="BG45" s="3" t="s">
        <v>68</v>
      </c>
    </row>
    <row r="46" spans="1:59">
      <c r="A46" s="3" t="s">
        <v>59</v>
      </c>
      <c r="B46" s="3" t="s">
        <v>348</v>
      </c>
      <c r="C46" s="3" t="s">
        <v>386</v>
      </c>
      <c r="D46" s="3" t="s">
        <v>61</v>
      </c>
      <c r="E46" s="4">
        <v>55</v>
      </c>
      <c r="F46" s="4">
        <v>0</v>
      </c>
      <c r="G46" s="4">
        <v>0</v>
      </c>
      <c r="H46" s="3" t="s">
        <v>387</v>
      </c>
      <c r="I46" s="3" t="s">
        <v>62</v>
      </c>
      <c r="J46" s="3" t="s">
        <v>399</v>
      </c>
      <c r="K46" s="3" t="s">
        <v>398</v>
      </c>
      <c r="L46" s="3" t="s">
        <v>400</v>
      </c>
      <c r="M46" s="3" t="s">
        <v>391</v>
      </c>
      <c r="N46" s="4">
        <v>100</v>
      </c>
      <c r="O46" s="3" t="s">
        <v>214</v>
      </c>
      <c r="P46" s="4">
        <v>1</v>
      </c>
      <c r="Q46" s="3" t="s">
        <v>214</v>
      </c>
      <c r="R46" s="4">
        <v>10</v>
      </c>
      <c r="S46" s="3" t="s">
        <v>214</v>
      </c>
      <c r="T46" s="4">
        <v>1</v>
      </c>
      <c r="U46" s="4">
        <v>10</v>
      </c>
      <c r="V46" s="4">
        <v>61538</v>
      </c>
      <c r="W46" s="4">
        <v>47.7</v>
      </c>
      <c r="X46" s="4">
        <v>21977</v>
      </c>
      <c r="Y46" s="3" t="s">
        <v>66</v>
      </c>
      <c r="Z46" s="3" t="s">
        <v>73</v>
      </c>
      <c r="AA46" s="3" t="s">
        <v>60</v>
      </c>
      <c r="AB46" s="3" t="s">
        <v>60</v>
      </c>
      <c r="AC46" s="4">
        <v>331</v>
      </c>
      <c r="AD46" s="4">
        <v>477</v>
      </c>
      <c r="AE46" s="4">
        <v>262</v>
      </c>
      <c r="AF46" s="4">
        <v>215</v>
      </c>
      <c r="AG46" s="4">
        <v>262</v>
      </c>
      <c r="AH46" s="4">
        <v>215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3" t="s">
        <v>82</v>
      </c>
      <c r="AT46" s="4">
        <v>597002</v>
      </c>
      <c r="AU46" s="4">
        <v>111280</v>
      </c>
      <c r="AV46" s="4">
        <v>97830</v>
      </c>
      <c r="AW46" s="4">
        <v>104690</v>
      </c>
      <c r="AX46" s="4">
        <v>102310</v>
      </c>
      <c r="AY46" s="4">
        <v>93380</v>
      </c>
      <c r="AZ46" s="4">
        <v>105890</v>
      </c>
      <c r="BA46" s="4">
        <v>28.36</v>
      </c>
      <c r="BB46" s="4">
        <v>28.74</v>
      </c>
      <c r="BC46" s="4">
        <v>30.45</v>
      </c>
      <c r="BD46" s="4">
        <v>30.02</v>
      </c>
      <c r="BE46" s="4">
        <v>30.98</v>
      </c>
      <c r="BF46" s="4">
        <v>30.81</v>
      </c>
      <c r="BG46" s="3" t="s">
        <v>68</v>
      </c>
    </row>
    <row r="47" spans="1:59">
      <c r="A47" s="3" t="s">
        <v>59</v>
      </c>
      <c r="B47" s="3" t="s">
        <v>348</v>
      </c>
      <c r="C47" s="3" t="s">
        <v>401</v>
      </c>
      <c r="D47" s="3" t="s">
        <v>61</v>
      </c>
      <c r="E47" s="4">
        <v>55</v>
      </c>
      <c r="F47" s="4">
        <v>0</v>
      </c>
      <c r="G47" s="4">
        <v>0</v>
      </c>
      <c r="H47" s="3" t="s">
        <v>402</v>
      </c>
      <c r="I47" s="3" t="s">
        <v>62</v>
      </c>
      <c r="J47" s="3" t="s">
        <v>403</v>
      </c>
      <c r="K47" s="3" t="s">
        <v>404</v>
      </c>
      <c r="L47" s="3" t="s">
        <v>405</v>
      </c>
      <c r="M47" s="3" t="s">
        <v>406</v>
      </c>
      <c r="N47" s="4">
        <v>100</v>
      </c>
      <c r="O47" s="3" t="s">
        <v>214</v>
      </c>
      <c r="P47" s="4">
        <v>1</v>
      </c>
      <c r="Q47" s="3" t="s">
        <v>214</v>
      </c>
      <c r="R47" s="4">
        <v>10</v>
      </c>
      <c r="S47" s="3" t="s">
        <v>214</v>
      </c>
      <c r="T47" s="4">
        <v>1</v>
      </c>
      <c r="U47" s="4">
        <v>10</v>
      </c>
      <c r="V47" s="4">
        <v>2276</v>
      </c>
      <c r="W47" s="4">
        <v>52.7</v>
      </c>
      <c r="X47" s="4">
        <v>21865</v>
      </c>
      <c r="Y47" s="3" t="s">
        <v>66</v>
      </c>
      <c r="Z47" s="3" t="s">
        <v>73</v>
      </c>
      <c r="AA47" s="3" t="s">
        <v>60</v>
      </c>
      <c r="AB47" s="3" t="s">
        <v>60</v>
      </c>
      <c r="AC47" s="4">
        <v>366</v>
      </c>
      <c r="AD47" s="4">
        <v>527</v>
      </c>
      <c r="AE47" s="4">
        <v>290</v>
      </c>
      <c r="AF47" s="4">
        <v>237</v>
      </c>
      <c r="AG47" s="4">
        <v>290</v>
      </c>
      <c r="AH47" s="4">
        <v>237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3" t="s">
        <v>378</v>
      </c>
      <c r="AT47" s="4">
        <v>596973</v>
      </c>
      <c r="AU47" s="4">
        <v>3690</v>
      </c>
      <c r="AV47" s="4">
        <v>3440</v>
      </c>
      <c r="AW47" s="4">
        <v>4020</v>
      </c>
      <c r="AX47" s="4">
        <v>4220</v>
      </c>
      <c r="AY47" s="4">
        <v>3880</v>
      </c>
      <c r="AZ47" s="4">
        <v>3510</v>
      </c>
      <c r="BA47" s="4">
        <v>5.38</v>
      </c>
      <c r="BB47" s="4">
        <v>4.7</v>
      </c>
      <c r="BC47" s="4">
        <v>4.8</v>
      </c>
      <c r="BD47" s="4">
        <v>4.7699999999999996</v>
      </c>
      <c r="BE47" s="4">
        <v>5.0999999999999996</v>
      </c>
      <c r="BF47" s="4">
        <v>3.99</v>
      </c>
      <c r="BG47" s="3" t="s">
        <v>68</v>
      </c>
    </row>
    <row r="48" spans="1:59">
      <c r="A48" s="3" t="s">
        <v>59</v>
      </c>
      <c r="B48" s="3" t="s">
        <v>348</v>
      </c>
      <c r="C48" s="3" t="s">
        <v>401</v>
      </c>
      <c r="D48" s="3" t="s">
        <v>61</v>
      </c>
      <c r="E48" s="4">
        <v>55</v>
      </c>
      <c r="F48" s="4">
        <v>0</v>
      </c>
      <c r="G48" s="4">
        <v>0</v>
      </c>
      <c r="H48" s="3" t="s">
        <v>402</v>
      </c>
      <c r="I48" s="3" t="s">
        <v>62</v>
      </c>
      <c r="J48" s="3" t="s">
        <v>407</v>
      </c>
      <c r="K48" s="3" t="s">
        <v>408</v>
      </c>
      <c r="L48" s="3" t="s">
        <v>394</v>
      </c>
      <c r="M48" s="3" t="s">
        <v>406</v>
      </c>
      <c r="N48" s="4">
        <v>100</v>
      </c>
      <c r="O48" s="3" t="s">
        <v>214</v>
      </c>
      <c r="P48" s="4">
        <v>1</v>
      </c>
      <c r="Q48" s="3" t="s">
        <v>214</v>
      </c>
      <c r="R48" s="4">
        <v>10</v>
      </c>
      <c r="S48" s="3" t="s">
        <v>214</v>
      </c>
      <c r="T48" s="4">
        <v>1</v>
      </c>
      <c r="U48" s="4">
        <v>10</v>
      </c>
      <c r="V48" s="4">
        <v>23317</v>
      </c>
      <c r="W48" s="4">
        <v>52.7</v>
      </c>
      <c r="X48" s="4">
        <v>21865</v>
      </c>
      <c r="Y48" s="3" t="s">
        <v>66</v>
      </c>
      <c r="Z48" s="3" t="s">
        <v>73</v>
      </c>
      <c r="AA48" s="3" t="s">
        <v>60</v>
      </c>
      <c r="AB48" s="3" t="s">
        <v>60</v>
      </c>
      <c r="AC48" s="4">
        <v>366</v>
      </c>
      <c r="AD48" s="4">
        <v>527</v>
      </c>
      <c r="AE48" s="4">
        <v>290</v>
      </c>
      <c r="AF48" s="4">
        <v>237</v>
      </c>
      <c r="AG48" s="4">
        <v>290</v>
      </c>
      <c r="AH48" s="4">
        <v>237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3" t="s">
        <v>82</v>
      </c>
      <c r="AT48" s="4">
        <v>596973</v>
      </c>
      <c r="AU48" s="4">
        <v>32830</v>
      </c>
      <c r="AV48" s="4">
        <v>35640</v>
      </c>
      <c r="AW48" s="4">
        <v>41070</v>
      </c>
      <c r="AX48" s="4">
        <v>43360</v>
      </c>
      <c r="AY48" s="4">
        <v>36990</v>
      </c>
      <c r="AZ48" s="4">
        <v>43280</v>
      </c>
      <c r="BA48" s="4">
        <v>47.89</v>
      </c>
      <c r="BB48" s="4">
        <v>48.72</v>
      </c>
      <c r="BC48" s="4">
        <v>49.05</v>
      </c>
      <c r="BD48" s="4">
        <v>48.97</v>
      </c>
      <c r="BE48" s="4">
        <v>48.63</v>
      </c>
      <c r="BF48" s="4">
        <v>49.14</v>
      </c>
      <c r="BG48" s="3" t="s">
        <v>68</v>
      </c>
    </row>
    <row r="49" spans="1:59">
      <c r="A49" s="3" t="s">
        <v>59</v>
      </c>
      <c r="B49" s="3" t="s">
        <v>348</v>
      </c>
      <c r="C49" s="3" t="s">
        <v>401</v>
      </c>
      <c r="D49" s="3" t="s">
        <v>61</v>
      </c>
      <c r="E49" s="4">
        <v>55</v>
      </c>
      <c r="F49" s="4">
        <v>0</v>
      </c>
      <c r="G49" s="4">
        <v>0</v>
      </c>
      <c r="H49" s="3" t="s">
        <v>402</v>
      </c>
      <c r="I49" s="3" t="s">
        <v>62</v>
      </c>
      <c r="J49" s="3" t="s">
        <v>409</v>
      </c>
      <c r="K49" s="3" t="s">
        <v>408</v>
      </c>
      <c r="L49" s="3" t="s">
        <v>410</v>
      </c>
      <c r="M49" s="3" t="s">
        <v>406</v>
      </c>
      <c r="N49" s="4">
        <v>100</v>
      </c>
      <c r="O49" s="3" t="s">
        <v>214</v>
      </c>
      <c r="P49" s="4">
        <v>1</v>
      </c>
      <c r="Q49" s="3" t="s">
        <v>214</v>
      </c>
      <c r="R49" s="4">
        <v>10</v>
      </c>
      <c r="S49" s="3" t="s">
        <v>214</v>
      </c>
      <c r="T49" s="4">
        <v>1</v>
      </c>
      <c r="U49" s="4">
        <v>10</v>
      </c>
      <c r="V49" s="4">
        <v>14216</v>
      </c>
      <c r="W49" s="4">
        <v>52.7</v>
      </c>
      <c r="X49" s="4">
        <v>21865</v>
      </c>
      <c r="Y49" s="3" t="s">
        <v>66</v>
      </c>
      <c r="Z49" s="3" t="s">
        <v>73</v>
      </c>
      <c r="AA49" s="3" t="s">
        <v>60</v>
      </c>
      <c r="AB49" s="3" t="s">
        <v>60</v>
      </c>
      <c r="AC49" s="4">
        <v>366</v>
      </c>
      <c r="AD49" s="4">
        <v>527</v>
      </c>
      <c r="AE49" s="4">
        <v>290</v>
      </c>
      <c r="AF49" s="4">
        <v>237</v>
      </c>
      <c r="AG49" s="4">
        <v>290</v>
      </c>
      <c r="AH49" s="4">
        <v>237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3" t="s">
        <v>82</v>
      </c>
      <c r="AT49" s="4">
        <v>596973</v>
      </c>
      <c r="AU49" s="4">
        <v>20400</v>
      </c>
      <c r="AV49" s="4">
        <v>22600</v>
      </c>
      <c r="AW49" s="4">
        <v>24500</v>
      </c>
      <c r="AX49" s="4">
        <v>26470</v>
      </c>
      <c r="AY49" s="4">
        <v>22030</v>
      </c>
      <c r="AZ49" s="4">
        <v>26160</v>
      </c>
      <c r="BA49" s="4">
        <v>29.76</v>
      </c>
      <c r="BB49" s="4">
        <v>30.9</v>
      </c>
      <c r="BC49" s="4">
        <v>29.26</v>
      </c>
      <c r="BD49" s="4">
        <v>29.9</v>
      </c>
      <c r="BE49" s="4">
        <v>28.96</v>
      </c>
      <c r="BF49" s="4">
        <v>29.7</v>
      </c>
      <c r="BG49" s="3" t="s">
        <v>68</v>
      </c>
    </row>
    <row r="50" spans="1:59">
      <c r="A50" s="3" t="s">
        <v>59</v>
      </c>
      <c r="B50" s="3" t="s">
        <v>348</v>
      </c>
      <c r="C50" s="3" t="s">
        <v>401</v>
      </c>
      <c r="D50" s="3" t="s">
        <v>61</v>
      </c>
      <c r="E50" s="4">
        <v>55</v>
      </c>
      <c r="F50" s="4">
        <v>0</v>
      </c>
      <c r="G50" s="4">
        <v>0</v>
      </c>
      <c r="H50" s="3" t="s">
        <v>402</v>
      </c>
      <c r="I50" s="3" t="s">
        <v>62</v>
      </c>
      <c r="J50" s="3" t="s">
        <v>411</v>
      </c>
      <c r="K50" s="3" t="s">
        <v>412</v>
      </c>
      <c r="L50" s="3" t="s">
        <v>394</v>
      </c>
      <c r="M50" s="3" t="s">
        <v>406</v>
      </c>
      <c r="N50" s="4">
        <v>100</v>
      </c>
      <c r="O50" s="3" t="s">
        <v>214</v>
      </c>
      <c r="P50" s="4">
        <v>1</v>
      </c>
      <c r="Q50" s="3" t="s">
        <v>214</v>
      </c>
      <c r="R50" s="4">
        <v>10</v>
      </c>
      <c r="S50" s="3" t="s">
        <v>214</v>
      </c>
      <c r="T50" s="4">
        <v>1</v>
      </c>
      <c r="U50" s="4">
        <v>10</v>
      </c>
      <c r="V50" s="4">
        <v>7945</v>
      </c>
      <c r="W50" s="4">
        <v>52.7</v>
      </c>
      <c r="X50" s="4">
        <v>21865</v>
      </c>
      <c r="Y50" s="3" t="s">
        <v>66</v>
      </c>
      <c r="Z50" s="3" t="s">
        <v>73</v>
      </c>
      <c r="AA50" s="3" t="s">
        <v>60</v>
      </c>
      <c r="AB50" s="3" t="s">
        <v>60</v>
      </c>
      <c r="AC50" s="4">
        <v>366</v>
      </c>
      <c r="AD50" s="4">
        <v>527</v>
      </c>
      <c r="AE50" s="4">
        <v>290</v>
      </c>
      <c r="AF50" s="4">
        <v>237</v>
      </c>
      <c r="AG50" s="4">
        <v>290</v>
      </c>
      <c r="AH50" s="4">
        <v>237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3" t="s">
        <v>86</v>
      </c>
      <c r="AT50" s="4">
        <v>596973</v>
      </c>
      <c r="AU50" s="4">
        <v>11630</v>
      </c>
      <c r="AV50" s="4">
        <v>11470</v>
      </c>
      <c r="AW50" s="4">
        <v>14140</v>
      </c>
      <c r="AX50" s="4">
        <v>14490</v>
      </c>
      <c r="AY50" s="4">
        <v>13170</v>
      </c>
      <c r="AZ50" s="4">
        <v>14550</v>
      </c>
      <c r="BA50" s="4">
        <v>16.97</v>
      </c>
      <c r="BB50" s="4">
        <v>15.68</v>
      </c>
      <c r="BC50" s="4">
        <v>16.89</v>
      </c>
      <c r="BD50" s="4">
        <v>16.37</v>
      </c>
      <c r="BE50" s="4">
        <v>17.309999999999999</v>
      </c>
      <c r="BF50" s="4">
        <v>16.52</v>
      </c>
      <c r="BG50" s="3" t="s">
        <v>68</v>
      </c>
    </row>
    <row r="51" spans="1:59">
      <c r="A51" s="3" t="s">
        <v>59</v>
      </c>
      <c r="B51" s="3" t="s">
        <v>348</v>
      </c>
      <c r="C51" s="3" t="s">
        <v>401</v>
      </c>
      <c r="D51" s="3" t="s">
        <v>61</v>
      </c>
      <c r="E51" s="4">
        <v>55</v>
      </c>
      <c r="F51" s="4">
        <v>0</v>
      </c>
      <c r="G51" s="4">
        <v>0</v>
      </c>
      <c r="H51" s="3" t="s">
        <v>402</v>
      </c>
      <c r="I51" s="3" t="s">
        <v>62</v>
      </c>
      <c r="J51" s="3" t="s">
        <v>413</v>
      </c>
      <c r="K51" s="3" t="s">
        <v>412</v>
      </c>
      <c r="L51" s="3" t="s">
        <v>414</v>
      </c>
      <c r="M51" s="3" t="s">
        <v>406</v>
      </c>
      <c r="N51" s="4">
        <v>100</v>
      </c>
      <c r="O51" s="3" t="s">
        <v>214</v>
      </c>
      <c r="P51" s="4">
        <v>1</v>
      </c>
      <c r="Q51" s="3" t="s">
        <v>214</v>
      </c>
      <c r="R51" s="4">
        <v>10</v>
      </c>
      <c r="S51" s="3" t="s">
        <v>214</v>
      </c>
      <c r="T51" s="4">
        <v>1</v>
      </c>
      <c r="U51" s="4">
        <v>10</v>
      </c>
      <c r="V51" s="4">
        <v>57</v>
      </c>
      <c r="W51" s="4">
        <v>52.7</v>
      </c>
      <c r="X51" s="4">
        <v>21865</v>
      </c>
      <c r="Y51" s="3" t="s">
        <v>66</v>
      </c>
      <c r="Z51" s="3" t="s">
        <v>60</v>
      </c>
      <c r="AA51" s="3" t="s">
        <v>60</v>
      </c>
      <c r="AB51" s="3" t="s">
        <v>60</v>
      </c>
      <c r="AC51" s="4">
        <v>366</v>
      </c>
      <c r="AD51" s="4">
        <v>527</v>
      </c>
      <c r="AE51" s="4">
        <v>290</v>
      </c>
      <c r="AF51" s="4">
        <v>237</v>
      </c>
      <c r="AG51" s="4">
        <v>290</v>
      </c>
      <c r="AH51" s="4">
        <v>237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3" t="s">
        <v>86</v>
      </c>
      <c r="AT51" s="4">
        <v>596973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570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0.65</v>
      </c>
      <c r="BG51" s="3" t="s">
        <v>68</v>
      </c>
    </row>
    <row r="52" spans="1:59">
      <c r="A52" s="3" t="s">
        <v>59</v>
      </c>
      <c r="B52" s="3" t="s">
        <v>267</v>
      </c>
      <c r="C52" s="3" t="s">
        <v>415</v>
      </c>
      <c r="D52" s="3" t="s">
        <v>61</v>
      </c>
      <c r="E52" s="4">
        <v>0</v>
      </c>
      <c r="F52" s="4">
        <v>0</v>
      </c>
      <c r="G52" s="4">
        <v>100</v>
      </c>
      <c r="H52" s="3" t="s">
        <v>416</v>
      </c>
      <c r="I52" s="3" t="s">
        <v>62</v>
      </c>
      <c r="J52" s="3" t="s">
        <v>417</v>
      </c>
      <c r="K52" s="3" t="s">
        <v>418</v>
      </c>
      <c r="L52" s="3" t="s">
        <v>220</v>
      </c>
      <c r="M52" s="3" t="s">
        <v>419</v>
      </c>
      <c r="N52" s="4">
        <v>56</v>
      </c>
      <c r="O52" s="3" t="s">
        <v>64</v>
      </c>
      <c r="P52" s="4">
        <v>20</v>
      </c>
      <c r="Q52" s="3" t="s">
        <v>65</v>
      </c>
      <c r="R52" s="4">
        <v>40</v>
      </c>
      <c r="S52" s="3" t="s">
        <v>65</v>
      </c>
      <c r="T52" s="4">
        <v>1</v>
      </c>
      <c r="U52" s="4">
        <v>28</v>
      </c>
      <c r="V52" s="4">
        <v>670</v>
      </c>
      <c r="W52" s="4">
        <v>3477.39</v>
      </c>
      <c r="X52" s="4">
        <v>1095</v>
      </c>
      <c r="Y52" s="3" t="s">
        <v>66</v>
      </c>
      <c r="Z52" s="3" t="s">
        <v>73</v>
      </c>
      <c r="AA52" s="3" t="s">
        <v>60</v>
      </c>
      <c r="AB52" s="3" t="s">
        <v>60</v>
      </c>
      <c r="AC52" s="4">
        <v>87874</v>
      </c>
      <c r="AD52" s="4">
        <v>97367</v>
      </c>
      <c r="AE52" s="4">
        <v>0</v>
      </c>
      <c r="AF52" s="4">
        <v>97367</v>
      </c>
      <c r="AG52" s="4">
        <v>0</v>
      </c>
      <c r="AH52" s="4">
        <v>97367</v>
      </c>
      <c r="AI52" s="4">
        <v>0</v>
      </c>
      <c r="AJ52" s="4">
        <v>0</v>
      </c>
      <c r="AK52" s="4">
        <v>0</v>
      </c>
      <c r="AL52" s="4">
        <v>0</v>
      </c>
      <c r="AM52" s="4">
        <v>97067</v>
      </c>
      <c r="AN52" s="4">
        <v>300</v>
      </c>
      <c r="AO52" s="4">
        <v>97067</v>
      </c>
      <c r="AP52" s="4">
        <v>300</v>
      </c>
      <c r="AQ52" s="4">
        <v>0</v>
      </c>
      <c r="AR52" s="4">
        <v>0</v>
      </c>
      <c r="AS52" s="3" t="s">
        <v>420</v>
      </c>
      <c r="AT52" s="4">
        <v>597238</v>
      </c>
      <c r="AU52" s="4">
        <v>3808</v>
      </c>
      <c r="AV52" s="4">
        <v>3192</v>
      </c>
      <c r="AW52" s="4">
        <v>3164</v>
      </c>
      <c r="AX52" s="4">
        <v>3136</v>
      </c>
      <c r="AY52" s="4">
        <v>2828</v>
      </c>
      <c r="AZ52" s="4">
        <v>2632</v>
      </c>
      <c r="BA52" s="4">
        <v>100</v>
      </c>
      <c r="BB52" s="4">
        <v>95.8</v>
      </c>
      <c r="BC52" s="4">
        <v>93.39</v>
      </c>
      <c r="BD52" s="4">
        <v>89.6</v>
      </c>
      <c r="BE52" s="4">
        <v>84.87</v>
      </c>
      <c r="BF52" s="4">
        <v>81.03</v>
      </c>
      <c r="BG52" s="3" t="s">
        <v>68</v>
      </c>
    </row>
    <row r="53" spans="1:59">
      <c r="A53" s="3" t="s">
        <v>59</v>
      </c>
      <c r="B53" s="3" t="s">
        <v>267</v>
      </c>
      <c r="C53" s="3" t="s">
        <v>415</v>
      </c>
      <c r="D53" s="3" t="s">
        <v>61</v>
      </c>
      <c r="E53" s="4">
        <v>0</v>
      </c>
      <c r="F53" s="4">
        <v>0</v>
      </c>
      <c r="G53" s="4">
        <v>100</v>
      </c>
      <c r="H53" s="3" t="s">
        <v>416</v>
      </c>
      <c r="I53" s="3" t="s">
        <v>62</v>
      </c>
      <c r="J53" s="3" t="s">
        <v>421</v>
      </c>
      <c r="K53" s="3" t="s">
        <v>422</v>
      </c>
      <c r="L53" s="3" t="s">
        <v>220</v>
      </c>
      <c r="M53" s="3" t="s">
        <v>419</v>
      </c>
      <c r="N53" s="4">
        <v>56</v>
      </c>
      <c r="O53" s="3" t="s">
        <v>64</v>
      </c>
      <c r="P53" s="4">
        <v>20</v>
      </c>
      <c r="Q53" s="3" t="s">
        <v>65</v>
      </c>
      <c r="R53" s="4">
        <v>40</v>
      </c>
      <c r="S53" s="3" t="s">
        <v>65</v>
      </c>
      <c r="T53" s="4">
        <v>1</v>
      </c>
      <c r="U53" s="4">
        <v>28</v>
      </c>
      <c r="V53" s="4">
        <v>66</v>
      </c>
      <c r="W53" s="4">
        <v>3477.39</v>
      </c>
      <c r="X53" s="4">
        <v>1095</v>
      </c>
      <c r="Y53" s="3" t="s">
        <v>66</v>
      </c>
      <c r="Z53" s="3" t="s">
        <v>73</v>
      </c>
      <c r="AA53" s="3" t="s">
        <v>60</v>
      </c>
      <c r="AB53" s="3" t="s">
        <v>60</v>
      </c>
      <c r="AC53" s="4">
        <v>87874</v>
      </c>
      <c r="AD53" s="4">
        <v>97367</v>
      </c>
      <c r="AE53" s="4">
        <v>0</v>
      </c>
      <c r="AF53" s="4">
        <v>97367</v>
      </c>
      <c r="AG53" s="4">
        <v>0</v>
      </c>
      <c r="AH53" s="4">
        <v>97367</v>
      </c>
      <c r="AI53" s="4">
        <v>0</v>
      </c>
      <c r="AJ53" s="4">
        <v>0</v>
      </c>
      <c r="AK53" s="4">
        <v>0</v>
      </c>
      <c r="AL53" s="4">
        <v>0</v>
      </c>
      <c r="AM53" s="4">
        <v>97067</v>
      </c>
      <c r="AN53" s="4">
        <v>300</v>
      </c>
      <c r="AO53" s="4">
        <v>97067</v>
      </c>
      <c r="AP53" s="4">
        <v>300</v>
      </c>
      <c r="AQ53" s="4">
        <v>0</v>
      </c>
      <c r="AR53" s="4">
        <v>0</v>
      </c>
      <c r="AS53" s="3" t="s">
        <v>423</v>
      </c>
      <c r="AT53" s="4">
        <v>597238</v>
      </c>
      <c r="AU53" s="4">
        <v>0</v>
      </c>
      <c r="AV53" s="4">
        <v>140</v>
      </c>
      <c r="AW53" s="4">
        <v>224</v>
      </c>
      <c r="AX53" s="4">
        <v>364</v>
      </c>
      <c r="AY53" s="4">
        <v>504</v>
      </c>
      <c r="AZ53" s="4">
        <v>616</v>
      </c>
      <c r="BA53" s="4">
        <v>0</v>
      </c>
      <c r="BB53" s="4">
        <v>4.2</v>
      </c>
      <c r="BC53" s="4">
        <v>6.61</v>
      </c>
      <c r="BD53" s="4">
        <v>10.4</v>
      </c>
      <c r="BE53" s="4">
        <v>15.13</v>
      </c>
      <c r="BF53" s="4">
        <v>18.97</v>
      </c>
      <c r="BG53" s="3" t="s">
        <v>68</v>
      </c>
    </row>
    <row r="54" spans="1:59">
      <c r="A54" s="3" t="s">
        <v>73</v>
      </c>
      <c r="B54" s="3" t="s">
        <v>348</v>
      </c>
      <c r="C54" s="3" t="s">
        <v>424</v>
      </c>
      <c r="D54" s="3" t="s">
        <v>61</v>
      </c>
      <c r="E54" s="4">
        <v>0</v>
      </c>
      <c r="F54" s="4">
        <v>0</v>
      </c>
      <c r="G54" s="4">
        <v>100</v>
      </c>
      <c r="H54" s="3" t="s">
        <v>425</v>
      </c>
      <c r="I54" s="3" t="s">
        <v>62</v>
      </c>
      <c r="J54" s="3" t="s">
        <v>426</v>
      </c>
      <c r="K54" s="3" t="s">
        <v>427</v>
      </c>
      <c r="L54" s="3" t="s">
        <v>97</v>
      </c>
      <c r="M54" s="3" t="s">
        <v>428</v>
      </c>
      <c r="N54" s="4">
        <v>30</v>
      </c>
      <c r="O54" s="3" t="s">
        <v>64</v>
      </c>
      <c r="P54" s="4">
        <v>245</v>
      </c>
      <c r="Q54" s="3" t="s">
        <v>65</v>
      </c>
      <c r="R54" s="4">
        <v>245</v>
      </c>
      <c r="S54" s="3" t="s">
        <v>65</v>
      </c>
      <c r="T54" s="4">
        <v>1</v>
      </c>
      <c r="U54" s="4">
        <v>30</v>
      </c>
      <c r="V54" s="4">
        <v>0</v>
      </c>
      <c r="W54" s="4">
        <v>1430.77</v>
      </c>
      <c r="X54" s="4">
        <v>1241</v>
      </c>
      <c r="Y54" s="3" t="s">
        <v>66</v>
      </c>
      <c r="Z54" s="3" t="s">
        <v>60</v>
      </c>
      <c r="AA54" s="3" t="s">
        <v>60</v>
      </c>
      <c r="AB54" s="3" t="s">
        <v>73</v>
      </c>
      <c r="AC54" s="4">
        <v>38208</v>
      </c>
      <c r="AD54" s="4">
        <v>42923</v>
      </c>
      <c r="AE54" s="4">
        <v>0</v>
      </c>
      <c r="AF54" s="4">
        <v>42923</v>
      </c>
      <c r="AG54" s="4">
        <v>0</v>
      </c>
      <c r="AH54" s="4">
        <v>42923</v>
      </c>
      <c r="AI54" s="4">
        <v>0</v>
      </c>
      <c r="AJ54" s="4">
        <v>0</v>
      </c>
      <c r="AK54" s="4">
        <v>0</v>
      </c>
      <c r="AL54" s="4">
        <v>0</v>
      </c>
      <c r="AM54" s="4">
        <v>42623</v>
      </c>
      <c r="AN54" s="4">
        <v>300</v>
      </c>
      <c r="AO54" s="4">
        <v>42623</v>
      </c>
      <c r="AP54" s="4">
        <v>300</v>
      </c>
      <c r="AQ54" s="4">
        <v>0</v>
      </c>
      <c r="AR54" s="4">
        <v>0</v>
      </c>
      <c r="AS54" s="3" t="s">
        <v>189</v>
      </c>
      <c r="AT54" s="4">
        <v>597096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3" t="s">
        <v>94</v>
      </c>
    </row>
    <row r="55" spans="1:59">
      <c r="A55" s="3" t="s">
        <v>73</v>
      </c>
      <c r="B55" s="3" t="s">
        <v>348</v>
      </c>
      <c r="C55" s="3" t="s">
        <v>424</v>
      </c>
      <c r="D55" s="3" t="s">
        <v>61</v>
      </c>
      <c r="E55" s="4">
        <v>0</v>
      </c>
      <c r="F55" s="4">
        <v>0</v>
      </c>
      <c r="G55" s="4">
        <v>100</v>
      </c>
      <c r="H55" s="3" t="s">
        <v>425</v>
      </c>
      <c r="I55" s="3" t="s">
        <v>62</v>
      </c>
      <c r="J55" s="3" t="s">
        <v>429</v>
      </c>
      <c r="K55" s="3" t="s">
        <v>430</v>
      </c>
      <c r="L55" s="3" t="s">
        <v>157</v>
      </c>
      <c r="M55" s="3" t="s">
        <v>428</v>
      </c>
      <c r="N55" s="4">
        <v>30</v>
      </c>
      <c r="O55" s="3" t="s">
        <v>64</v>
      </c>
      <c r="P55" s="4">
        <v>245</v>
      </c>
      <c r="Q55" s="3" t="s">
        <v>65</v>
      </c>
      <c r="R55" s="4">
        <v>245</v>
      </c>
      <c r="S55" s="3" t="s">
        <v>65</v>
      </c>
      <c r="T55" s="4">
        <v>1</v>
      </c>
      <c r="U55" s="4">
        <v>30</v>
      </c>
      <c r="V55" s="4">
        <v>12</v>
      </c>
      <c r="W55" s="4">
        <v>1504.27</v>
      </c>
      <c r="X55" s="4">
        <v>1241</v>
      </c>
      <c r="Y55" s="3" t="s">
        <v>66</v>
      </c>
      <c r="Z55" s="3" t="s">
        <v>60</v>
      </c>
      <c r="AA55" s="3" t="s">
        <v>60</v>
      </c>
      <c r="AB55" s="3" t="s">
        <v>73</v>
      </c>
      <c r="AC55" s="4">
        <v>40219</v>
      </c>
      <c r="AD55" s="4">
        <v>45128</v>
      </c>
      <c r="AE55" s="4">
        <v>0</v>
      </c>
      <c r="AF55" s="4">
        <v>45128</v>
      </c>
      <c r="AG55" s="4">
        <v>0</v>
      </c>
      <c r="AH55" s="4">
        <v>45128</v>
      </c>
      <c r="AI55" s="4">
        <v>0</v>
      </c>
      <c r="AJ55" s="4">
        <v>0</v>
      </c>
      <c r="AK55" s="4">
        <v>0</v>
      </c>
      <c r="AL55" s="4">
        <v>0</v>
      </c>
      <c r="AM55" s="4">
        <v>44828</v>
      </c>
      <c r="AN55" s="4">
        <v>300</v>
      </c>
      <c r="AO55" s="4">
        <v>44828</v>
      </c>
      <c r="AP55" s="4">
        <v>300</v>
      </c>
      <c r="AQ55" s="4">
        <v>0</v>
      </c>
      <c r="AR55" s="4">
        <v>0</v>
      </c>
      <c r="AS55" s="3" t="s">
        <v>180</v>
      </c>
      <c r="AT55" s="4">
        <v>597096</v>
      </c>
      <c r="AU55" s="4">
        <v>150</v>
      </c>
      <c r="AV55" s="4">
        <v>90</v>
      </c>
      <c r="AW55" s="4">
        <v>0</v>
      </c>
      <c r="AX55" s="4">
        <v>90</v>
      </c>
      <c r="AY55" s="4">
        <v>30</v>
      </c>
      <c r="AZ55" s="4">
        <v>0</v>
      </c>
      <c r="BA55" s="4">
        <v>0.85</v>
      </c>
      <c r="BB55" s="4">
        <v>0.59</v>
      </c>
      <c r="BC55" s="4">
        <v>0</v>
      </c>
      <c r="BD55" s="4">
        <v>0.46</v>
      </c>
      <c r="BE55" s="4">
        <v>0.23</v>
      </c>
      <c r="BF55" s="4">
        <v>0</v>
      </c>
      <c r="BG55" s="3" t="s">
        <v>94</v>
      </c>
    </row>
    <row r="56" spans="1:59">
      <c r="A56" s="3" t="s">
        <v>73</v>
      </c>
      <c r="B56" s="3" t="s">
        <v>348</v>
      </c>
      <c r="C56" s="3" t="s">
        <v>424</v>
      </c>
      <c r="D56" s="3" t="s">
        <v>61</v>
      </c>
      <c r="E56" s="4">
        <v>0</v>
      </c>
      <c r="F56" s="4">
        <v>0</v>
      </c>
      <c r="G56" s="4">
        <v>100</v>
      </c>
      <c r="H56" s="3" t="s">
        <v>425</v>
      </c>
      <c r="I56" s="3" t="s">
        <v>62</v>
      </c>
      <c r="J56" s="3" t="s">
        <v>431</v>
      </c>
      <c r="K56" s="3" t="s">
        <v>432</v>
      </c>
      <c r="L56" s="3" t="s">
        <v>157</v>
      </c>
      <c r="M56" s="3" t="s">
        <v>428</v>
      </c>
      <c r="N56" s="4">
        <v>30</v>
      </c>
      <c r="O56" s="3" t="s">
        <v>64</v>
      </c>
      <c r="P56" s="4">
        <v>245</v>
      </c>
      <c r="Q56" s="3" t="s">
        <v>65</v>
      </c>
      <c r="R56" s="4">
        <v>245</v>
      </c>
      <c r="S56" s="3" t="s">
        <v>65</v>
      </c>
      <c r="T56" s="4">
        <v>1</v>
      </c>
      <c r="U56" s="4">
        <v>30</v>
      </c>
      <c r="V56" s="4">
        <v>1203</v>
      </c>
      <c r="W56" s="4">
        <v>1504.27</v>
      </c>
      <c r="X56" s="4">
        <v>1241</v>
      </c>
      <c r="Y56" s="3" t="s">
        <v>66</v>
      </c>
      <c r="Z56" s="3" t="s">
        <v>73</v>
      </c>
      <c r="AA56" s="3" t="s">
        <v>60</v>
      </c>
      <c r="AB56" s="3" t="s">
        <v>73</v>
      </c>
      <c r="AC56" s="4">
        <v>40219</v>
      </c>
      <c r="AD56" s="4">
        <v>45128</v>
      </c>
      <c r="AE56" s="4">
        <v>0</v>
      </c>
      <c r="AF56" s="4">
        <v>45128</v>
      </c>
      <c r="AG56" s="4">
        <v>0</v>
      </c>
      <c r="AH56" s="4">
        <v>45128</v>
      </c>
      <c r="AI56" s="4">
        <v>0</v>
      </c>
      <c r="AJ56" s="4">
        <v>0</v>
      </c>
      <c r="AK56" s="4">
        <v>0</v>
      </c>
      <c r="AL56" s="4">
        <v>0</v>
      </c>
      <c r="AM56" s="4">
        <v>44828</v>
      </c>
      <c r="AN56" s="4">
        <v>300</v>
      </c>
      <c r="AO56" s="4">
        <v>44828</v>
      </c>
      <c r="AP56" s="4">
        <v>300</v>
      </c>
      <c r="AQ56" s="4">
        <v>0</v>
      </c>
      <c r="AR56" s="4">
        <v>0</v>
      </c>
      <c r="AS56" s="3" t="s">
        <v>74</v>
      </c>
      <c r="AT56" s="4">
        <v>597096</v>
      </c>
      <c r="AU56" s="4">
        <v>5910</v>
      </c>
      <c r="AV56" s="4">
        <v>6990</v>
      </c>
      <c r="AW56" s="4">
        <v>4890</v>
      </c>
      <c r="AX56" s="4">
        <v>7410</v>
      </c>
      <c r="AY56" s="4">
        <v>4530</v>
      </c>
      <c r="AZ56" s="4">
        <v>6360</v>
      </c>
      <c r="BA56" s="4">
        <v>33.619999999999997</v>
      </c>
      <c r="BB56" s="4">
        <v>45.78</v>
      </c>
      <c r="BC56" s="4">
        <v>30.02</v>
      </c>
      <c r="BD56" s="4">
        <v>37.94</v>
      </c>
      <c r="BE56" s="4">
        <v>34.869999999999997</v>
      </c>
      <c r="BF56" s="4">
        <v>32.270000000000003</v>
      </c>
      <c r="BG56" s="3" t="s">
        <v>94</v>
      </c>
    </row>
    <row r="57" spans="1:59">
      <c r="A57" s="3" t="s">
        <v>73</v>
      </c>
      <c r="B57" s="3" t="s">
        <v>348</v>
      </c>
      <c r="C57" s="3" t="s">
        <v>424</v>
      </c>
      <c r="D57" s="3" t="s">
        <v>61</v>
      </c>
      <c r="E57" s="4">
        <v>0</v>
      </c>
      <c r="F57" s="4">
        <v>0</v>
      </c>
      <c r="G57" s="4">
        <v>100</v>
      </c>
      <c r="H57" s="3" t="s">
        <v>425</v>
      </c>
      <c r="I57" s="3" t="s">
        <v>62</v>
      </c>
      <c r="J57" s="3" t="s">
        <v>433</v>
      </c>
      <c r="K57" s="3" t="s">
        <v>434</v>
      </c>
      <c r="L57" s="3" t="s">
        <v>157</v>
      </c>
      <c r="M57" s="3" t="s">
        <v>428</v>
      </c>
      <c r="N57" s="4">
        <v>30</v>
      </c>
      <c r="O57" s="3" t="s">
        <v>64</v>
      </c>
      <c r="P57" s="4">
        <v>245</v>
      </c>
      <c r="Q57" s="3" t="s">
        <v>65</v>
      </c>
      <c r="R57" s="4">
        <v>245</v>
      </c>
      <c r="S57" s="3" t="s">
        <v>65</v>
      </c>
      <c r="T57" s="4">
        <v>1</v>
      </c>
      <c r="U57" s="4">
        <v>30</v>
      </c>
      <c r="V57" s="4">
        <v>2164</v>
      </c>
      <c r="W57" s="4">
        <v>1504.27</v>
      </c>
      <c r="X57" s="4">
        <v>1241</v>
      </c>
      <c r="Y57" s="3" t="s">
        <v>66</v>
      </c>
      <c r="Z57" s="3" t="s">
        <v>73</v>
      </c>
      <c r="AA57" s="3" t="s">
        <v>60</v>
      </c>
      <c r="AB57" s="3" t="s">
        <v>73</v>
      </c>
      <c r="AC57" s="4">
        <v>40219</v>
      </c>
      <c r="AD57" s="4">
        <v>45128</v>
      </c>
      <c r="AE57" s="4">
        <v>0</v>
      </c>
      <c r="AF57" s="4">
        <v>45128</v>
      </c>
      <c r="AG57" s="4">
        <v>0</v>
      </c>
      <c r="AH57" s="4">
        <v>45128</v>
      </c>
      <c r="AI57" s="4">
        <v>0</v>
      </c>
      <c r="AJ57" s="4">
        <v>0</v>
      </c>
      <c r="AK57" s="4">
        <v>0</v>
      </c>
      <c r="AL57" s="4">
        <v>0</v>
      </c>
      <c r="AM57" s="4">
        <v>44828</v>
      </c>
      <c r="AN57" s="4">
        <v>300</v>
      </c>
      <c r="AO57" s="4">
        <v>44828</v>
      </c>
      <c r="AP57" s="4">
        <v>300</v>
      </c>
      <c r="AQ57" s="4">
        <v>0</v>
      </c>
      <c r="AR57" s="4">
        <v>0</v>
      </c>
      <c r="AS57" s="3" t="s">
        <v>101</v>
      </c>
      <c r="AT57" s="4">
        <v>597096</v>
      </c>
      <c r="AU57" s="4">
        <v>11520</v>
      </c>
      <c r="AV57" s="4">
        <v>8190</v>
      </c>
      <c r="AW57" s="4">
        <v>11400</v>
      </c>
      <c r="AX57" s="4">
        <v>12030</v>
      </c>
      <c r="AY57" s="4">
        <v>8430</v>
      </c>
      <c r="AZ57" s="4">
        <v>13350</v>
      </c>
      <c r="BA57" s="4">
        <v>65.53</v>
      </c>
      <c r="BB57" s="4">
        <v>53.63</v>
      </c>
      <c r="BC57" s="4">
        <v>69.98</v>
      </c>
      <c r="BD57" s="4">
        <v>61.6</v>
      </c>
      <c r="BE57" s="4">
        <v>64.900000000000006</v>
      </c>
      <c r="BF57" s="4">
        <v>67.73</v>
      </c>
      <c r="BG57" s="3" t="s">
        <v>94</v>
      </c>
    </row>
    <row r="58" spans="1:59">
      <c r="A58" s="3" t="s">
        <v>59</v>
      </c>
      <c r="B58" s="3" t="s">
        <v>348</v>
      </c>
      <c r="C58" s="3" t="s">
        <v>435</v>
      </c>
      <c r="D58" s="3" t="s">
        <v>61</v>
      </c>
      <c r="E58" s="4">
        <v>0</v>
      </c>
      <c r="F58" s="4">
        <v>0</v>
      </c>
      <c r="G58" s="4">
        <v>100</v>
      </c>
      <c r="H58" s="3" t="s">
        <v>436</v>
      </c>
      <c r="I58" s="3" t="s">
        <v>62</v>
      </c>
      <c r="J58" s="3" t="s">
        <v>437</v>
      </c>
      <c r="K58" s="3" t="s">
        <v>438</v>
      </c>
      <c r="L58" s="3" t="s">
        <v>439</v>
      </c>
      <c r="M58" s="3" t="s">
        <v>440</v>
      </c>
      <c r="N58" s="4">
        <v>30</v>
      </c>
      <c r="O58" s="3" t="s">
        <v>64</v>
      </c>
      <c r="P58" s="4">
        <v>0.5</v>
      </c>
      <c r="Q58" s="3" t="s">
        <v>65</v>
      </c>
      <c r="R58" s="4">
        <v>0.5</v>
      </c>
      <c r="S58" s="3" t="s">
        <v>65</v>
      </c>
      <c r="T58" s="4">
        <v>1</v>
      </c>
      <c r="U58" s="4">
        <v>30</v>
      </c>
      <c r="V58" s="4">
        <v>1897</v>
      </c>
      <c r="W58" s="4">
        <v>1660.67</v>
      </c>
      <c r="X58" s="4">
        <v>1996</v>
      </c>
      <c r="Y58" s="3" t="s">
        <v>66</v>
      </c>
      <c r="Z58" s="3" t="s">
        <v>73</v>
      </c>
      <c r="AA58" s="3" t="s">
        <v>60</v>
      </c>
      <c r="AB58" s="3" t="s">
        <v>60</v>
      </c>
      <c r="AC58" s="4">
        <v>44500</v>
      </c>
      <c r="AD58" s="4">
        <v>49820</v>
      </c>
      <c r="AE58" s="4">
        <v>0</v>
      </c>
      <c r="AF58" s="4">
        <v>49820</v>
      </c>
      <c r="AG58" s="4">
        <v>0</v>
      </c>
      <c r="AH58" s="4">
        <v>49820</v>
      </c>
      <c r="AI58" s="4">
        <v>0</v>
      </c>
      <c r="AJ58" s="4">
        <v>0</v>
      </c>
      <c r="AK58" s="4">
        <v>0</v>
      </c>
      <c r="AL58" s="4">
        <v>0</v>
      </c>
      <c r="AM58" s="4">
        <v>49520</v>
      </c>
      <c r="AN58" s="4">
        <v>300</v>
      </c>
      <c r="AO58" s="4">
        <v>49520</v>
      </c>
      <c r="AP58" s="4">
        <v>300</v>
      </c>
      <c r="AQ58" s="4">
        <v>0</v>
      </c>
      <c r="AR58" s="4">
        <v>0</v>
      </c>
      <c r="AS58" s="3" t="s">
        <v>441</v>
      </c>
      <c r="AT58" s="4">
        <v>597097</v>
      </c>
      <c r="AU58" s="4">
        <v>10260</v>
      </c>
      <c r="AV58" s="4">
        <v>7530</v>
      </c>
      <c r="AW58" s="4">
        <v>8940</v>
      </c>
      <c r="AX58" s="4">
        <v>11370</v>
      </c>
      <c r="AY58" s="4">
        <v>7170</v>
      </c>
      <c r="AZ58" s="4">
        <v>11640</v>
      </c>
      <c r="BA58" s="4">
        <v>40.520000000000003</v>
      </c>
      <c r="BB58" s="4">
        <v>34.619999999999997</v>
      </c>
      <c r="BC58" s="4">
        <v>38.6</v>
      </c>
      <c r="BD58" s="4">
        <v>43.92</v>
      </c>
      <c r="BE58" s="4">
        <v>34.14</v>
      </c>
      <c r="BF58" s="4">
        <v>39.15</v>
      </c>
      <c r="BG58" s="3" t="s">
        <v>128</v>
      </c>
    </row>
    <row r="59" spans="1:59">
      <c r="A59" s="3" t="s">
        <v>59</v>
      </c>
      <c r="B59" s="3" t="s">
        <v>348</v>
      </c>
      <c r="C59" s="3" t="s">
        <v>435</v>
      </c>
      <c r="D59" s="3" t="s">
        <v>61</v>
      </c>
      <c r="E59" s="4">
        <v>0</v>
      </c>
      <c r="F59" s="4">
        <v>0</v>
      </c>
      <c r="G59" s="4">
        <v>100</v>
      </c>
      <c r="H59" s="3" t="s">
        <v>436</v>
      </c>
      <c r="I59" s="3" t="s">
        <v>62</v>
      </c>
      <c r="J59" s="3" t="s">
        <v>442</v>
      </c>
      <c r="K59" s="3" t="s">
        <v>443</v>
      </c>
      <c r="L59" s="3" t="s">
        <v>439</v>
      </c>
      <c r="M59" s="3" t="s">
        <v>440</v>
      </c>
      <c r="N59" s="4">
        <v>30</v>
      </c>
      <c r="O59" s="3" t="s">
        <v>64</v>
      </c>
      <c r="P59" s="4">
        <v>0.5</v>
      </c>
      <c r="Q59" s="3" t="s">
        <v>65</v>
      </c>
      <c r="R59" s="4">
        <v>0.5</v>
      </c>
      <c r="S59" s="3" t="s">
        <v>65</v>
      </c>
      <c r="T59" s="4">
        <v>1</v>
      </c>
      <c r="U59" s="4">
        <v>30</v>
      </c>
      <c r="V59" s="4">
        <v>2123</v>
      </c>
      <c r="W59" s="4">
        <v>1660.67</v>
      </c>
      <c r="X59" s="4">
        <v>1996</v>
      </c>
      <c r="Y59" s="3" t="s">
        <v>66</v>
      </c>
      <c r="Z59" s="3" t="s">
        <v>73</v>
      </c>
      <c r="AA59" s="3" t="s">
        <v>60</v>
      </c>
      <c r="AB59" s="3" t="s">
        <v>60</v>
      </c>
      <c r="AC59" s="4">
        <v>44500</v>
      </c>
      <c r="AD59" s="4">
        <v>49820</v>
      </c>
      <c r="AE59" s="4">
        <v>0</v>
      </c>
      <c r="AF59" s="4">
        <v>49820</v>
      </c>
      <c r="AG59" s="4">
        <v>0</v>
      </c>
      <c r="AH59" s="4">
        <v>49820</v>
      </c>
      <c r="AI59" s="4">
        <v>0</v>
      </c>
      <c r="AJ59" s="4">
        <v>0</v>
      </c>
      <c r="AK59" s="4">
        <v>0</v>
      </c>
      <c r="AL59" s="4">
        <v>0</v>
      </c>
      <c r="AM59" s="4">
        <v>49520</v>
      </c>
      <c r="AN59" s="4">
        <v>300</v>
      </c>
      <c r="AO59" s="4">
        <v>49520</v>
      </c>
      <c r="AP59" s="4">
        <v>300</v>
      </c>
      <c r="AQ59" s="4">
        <v>0</v>
      </c>
      <c r="AR59" s="4">
        <v>0</v>
      </c>
      <c r="AS59" s="3" t="s">
        <v>101</v>
      </c>
      <c r="AT59" s="4">
        <v>597097</v>
      </c>
      <c r="AU59" s="4">
        <v>10530</v>
      </c>
      <c r="AV59" s="4">
        <v>10080</v>
      </c>
      <c r="AW59" s="4">
        <v>10200</v>
      </c>
      <c r="AX59" s="4">
        <v>10440</v>
      </c>
      <c r="AY59" s="4">
        <v>9450</v>
      </c>
      <c r="AZ59" s="4">
        <v>12990</v>
      </c>
      <c r="BA59" s="4">
        <v>41.59</v>
      </c>
      <c r="BB59" s="4">
        <v>46.34</v>
      </c>
      <c r="BC59" s="4">
        <v>44.04</v>
      </c>
      <c r="BD59" s="4">
        <v>40.32</v>
      </c>
      <c r="BE59" s="4">
        <v>45</v>
      </c>
      <c r="BF59" s="4">
        <v>43.69</v>
      </c>
      <c r="BG59" s="3" t="s">
        <v>128</v>
      </c>
    </row>
    <row r="60" spans="1:59">
      <c r="A60" s="3" t="s">
        <v>59</v>
      </c>
      <c r="B60" s="3" t="s">
        <v>348</v>
      </c>
      <c r="C60" s="3" t="s">
        <v>435</v>
      </c>
      <c r="D60" s="3" t="s">
        <v>61</v>
      </c>
      <c r="E60" s="4">
        <v>0</v>
      </c>
      <c r="F60" s="4">
        <v>0</v>
      </c>
      <c r="G60" s="4">
        <v>100</v>
      </c>
      <c r="H60" s="3" t="s">
        <v>436</v>
      </c>
      <c r="I60" s="3" t="s">
        <v>62</v>
      </c>
      <c r="J60" s="3" t="s">
        <v>444</v>
      </c>
      <c r="K60" s="3" t="s">
        <v>445</v>
      </c>
      <c r="L60" s="3" t="s">
        <v>97</v>
      </c>
      <c r="M60" s="3" t="s">
        <v>440</v>
      </c>
      <c r="N60" s="4">
        <v>30</v>
      </c>
      <c r="O60" s="3" t="s">
        <v>64</v>
      </c>
      <c r="P60" s="4">
        <v>0.5</v>
      </c>
      <c r="Q60" s="3" t="s">
        <v>65</v>
      </c>
      <c r="R60" s="4">
        <v>0.5</v>
      </c>
      <c r="S60" s="3" t="s">
        <v>65</v>
      </c>
      <c r="T60" s="4">
        <v>1</v>
      </c>
      <c r="U60" s="4">
        <v>30</v>
      </c>
      <c r="V60" s="4">
        <v>39</v>
      </c>
      <c r="W60" s="4">
        <v>1660.67</v>
      </c>
      <c r="X60" s="4">
        <v>1996</v>
      </c>
      <c r="Y60" s="3" t="s">
        <v>66</v>
      </c>
      <c r="Z60" s="3" t="s">
        <v>60</v>
      </c>
      <c r="AA60" s="3" t="s">
        <v>60</v>
      </c>
      <c r="AB60" s="3" t="s">
        <v>60</v>
      </c>
      <c r="AC60" s="4">
        <v>44500</v>
      </c>
      <c r="AD60" s="4">
        <v>49820</v>
      </c>
      <c r="AE60" s="4">
        <v>0</v>
      </c>
      <c r="AF60" s="4">
        <v>49820</v>
      </c>
      <c r="AG60" s="4">
        <v>0</v>
      </c>
      <c r="AH60" s="4">
        <v>49820</v>
      </c>
      <c r="AI60" s="4">
        <v>0</v>
      </c>
      <c r="AJ60" s="4">
        <v>0</v>
      </c>
      <c r="AK60" s="4">
        <v>0</v>
      </c>
      <c r="AL60" s="4">
        <v>0</v>
      </c>
      <c r="AM60" s="4">
        <v>49520</v>
      </c>
      <c r="AN60" s="4">
        <v>300</v>
      </c>
      <c r="AO60" s="4">
        <v>49520</v>
      </c>
      <c r="AP60" s="4">
        <v>300</v>
      </c>
      <c r="AQ60" s="4">
        <v>0</v>
      </c>
      <c r="AR60" s="4">
        <v>0</v>
      </c>
      <c r="AS60" s="3" t="s">
        <v>446</v>
      </c>
      <c r="AT60" s="4">
        <v>597097</v>
      </c>
      <c r="AU60" s="4">
        <v>210</v>
      </c>
      <c r="AV60" s="4">
        <v>270</v>
      </c>
      <c r="AW60" s="4">
        <v>150</v>
      </c>
      <c r="AX60" s="4">
        <v>90</v>
      </c>
      <c r="AY60" s="4">
        <v>180</v>
      </c>
      <c r="AZ60" s="4">
        <v>270</v>
      </c>
      <c r="BA60" s="4">
        <v>0.83</v>
      </c>
      <c r="BB60" s="4">
        <v>1.24</v>
      </c>
      <c r="BC60" s="4">
        <v>0.65</v>
      </c>
      <c r="BD60" s="4">
        <v>0.35</v>
      </c>
      <c r="BE60" s="4">
        <v>0.86</v>
      </c>
      <c r="BF60" s="4">
        <v>0.91</v>
      </c>
      <c r="BG60" s="3" t="s">
        <v>128</v>
      </c>
    </row>
    <row r="61" spans="1:59">
      <c r="A61" s="3" t="s">
        <v>59</v>
      </c>
      <c r="B61" s="3" t="s">
        <v>348</v>
      </c>
      <c r="C61" s="3" t="s">
        <v>435</v>
      </c>
      <c r="D61" s="3" t="s">
        <v>61</v>
      </c>
      <c r="E61" s="4">
        <v>0</v>
      </c>
      <c r="F61" s="4">
        <v>0</v>
      </c>
      <c r="G61" s="4">
        <v>100</v>
      </c>
      <c r="H61" s="3" t="s">
        <v>436</v>
      </c>
      <c r="I61" s="3" t="s">
        <v>62</v>
      </c>
      <c r="J61" s="3" t="s">
        <v>447</v>
      </c>
      <c r="K61" s="3" t="s">
        <v>445</v>
      </c>
      <c r="L61" s="3" t="s">
        <v>157</v>
      </c>
      <c r="M61" s="3" t="s">
        <v>440</v>
      </c>
      <c r="N61" s="4">
        <v>30</v>
      </c>
      <c r="O61" s="3" t="s">
        <v>64</v>
      </c>
      <c r="P61" s="4">
        <v>0.5</v>
      </c>
      <c r="Q61" s="3" t="s">
        <v>65</v>
      </c>
      <c r="R61" s="4">
        <v>0.5</v>
      </c>
      <c r="S61" s="3" t="s">
        <v>65</v>
      </c>
      <c r="T61" s="4">
        <v>1</v>
      </c>
      <c r="U61" s="4">
        <v>30</v>
      </c>
      <c r="V61" s="4">
        <v>14</v>
      </c>
      <c r="W61" s="4">
        <v>1660.67</v>
      </c>
      <c r="X61" s="4">
        <v>1996</v>
      </c>
      <c r="Y61" s="3" t="s">
        <v>66</v>
      </c>
      <c r="Z61" s="3" t="s">
        <v>60</v>
      </c>
      <c r="AA61" s="3" t="s">
        <v>60</v>
      </c>
      <c r="AB61" s="3" t="s">
        <v>60</v>
      </c>
      <c r="AC61" s="4">
        <v>44500</v>
      </c>
      <c r="AD61" s="4">
        <v>49820</v>
      </c>
      <c r="AE61" s="4">
        <v>0</v>
      </c>
      <c r="AF61" s="4">
        <v>49820</v>
      </c>
      <c r="AG61" s="4">
        <v>0</v>
      </c>
      <c r="AH61" s="4">
        <v>49820</v>
      </c>
      <c r="AI61" s="4">
        <v>0</v>
      </c>
      <c r="AJ61" s="4">
        <v>0</v>
      </c>
      <c r="AK61" s="4">
        <v>0</v>
      </c>
      <c r="AL61" s="4">
        <v>0</v>
      </c>
      <c r="AM61" s="4">
        <v>49520</v>
      </c>
      <c r="AN61" s="4">
        <v>300</v>
      </c>
      <c r="AO61" s="4">
        <v>49520</v>
      </c>
      <c r="AP61" s="4">
        <v>300</v>
      </c>
      <c r="AQ61" s="4">
        <v>0</v>
      </c>
      <c r="AR61" s="4">
        <v>0</v>
      </c>
      <c r="AS61" s="3" t="s">
        <v>446</v>
      </c>
      <c r="AT61" s="4">
        <v>597097</v>
      </c>
      <c r="AU61" s="4">
        <v>90</v>
      </c>
      <c r="AV61" s="4">
        <v>90</v>
      </c>
      <c r="AW61" s="4">
        <v>0</v>
      </c>
      <c r="AX61" s="4">
        <v>180</v>
      </c>
      <c r="AY61" s="4">
        <v>30</v>
      </c>
      <c r="AZ61" s="4">
        <v>30</v>
      </c>
      <c r="BA61" s="4">
        <v>0.36</v>
      </c>
      <c r="BB61" s="4">
        <v>0.41</v>
      </c>
      <c r="BC61" s="4">
        <v>0</v>
      </c>
      <c r="BD61" s="4">
        <v>0.7</v>
      </c>
      <c r="BE61" s="4">
        <v>0.14000000000000001</v>
      </c>
      <c r="BF61" s="4">
        <v>0.1</v>
      </c>
      <c r="BG61" s="3" t="s">
        <v>128</v>
      </c>
    </row>
    <row r="62" spans="1:59">
      <c r="A62" s="3" t="s">
        <v>59</v>
      </c>
      <c r="B62" s="3" t="s">
        <v>348</v>
      </c>
      <c r="C62" s="3" t="s">
        <v>435</v>
      </c>
      <c r="D62" s="3" t="s">
        <v>61</v>
      </c>
      <c r="E62" s="4">
        <v>0</v>
      </c>
      <c r="F62" s="4">
        <v>0</v>
      </c>
      <c r="G62" s="4">
        <v>100</v>
      </c>
      <c r="H62" s="3" t="s">
        <v>436</v>
      </c>
      <c r="I62" s="3" t="s">
        <v>62</v>
      </c>
      <c r="J62" s="3" t="s">
        <v>448</v>
      </c>
      <c r="K62" s="3" t="s">
        <v>449</v>
      </c>
      <c r="L62" s="3" t="s">
        <v>105</v>
      </c>
      <c r="M62" s="3" t="s">
        <v>440</v>
      </c>
      <c r="N62" s="4">
        <v>30</v>
      </c>
      <c r="O62" s="3" t="s">
        <v>64</v>
      </c>
      <c r="P62" s="4">
        <v>0.5</v>
      </c>
      <c r="Q62" s="3" t="s">
        <v>65</v>
      </c>
      <c r="R62" s="4">
        <v>0.5</v>
      </c>
      <c r="S62" s="3" t="s">
        <v>65</v>
      </c>
      <c r="T62" s="4">
        <v>1</v>
      </c>
      <c r="U62" s="4">
        <v>30</v>
      </c>
      <c r="V62" s="4">
        <v>236</v>
      </c>
      <c r="W62" s="4">
        <v>1660.67</v>
      </c>
      <c r="X62" s="4">
        <v>1996</v>
      </c>
      <c r="Y62" s="3" t="s">
        <v>66</v>
      </c>
      <c r="Z62" s="3" t="s">
        <v>73</v>
      </c>
      <c r="AA62" s="3" t="s">
        <v>60</v>
      </c>
      <c r="AB62" s="3" t="s">
        <v>60</v>
      </c>
      <c r="AC62" s="4">
        <v>44500</v>
      </c>
      <c r="AD62" s="4">
        <v>49820</v>
      </c>
      <c r="AE62" s="4">
        <v>0</v>
      </c>
      <c r="AF62" s="4">
        <v>49820</v>
      </c>
      <c r="AG62" s="4">
        <v>0</v>
      </c>
      <c r="AH62" s="4">
        <v>49820</v>
      </c>
      <c r="AI62" s="4">
        <v>0</v>
      </c>
      <c r="AJ62" s="4">
        <v>0</v>
      </c>
      <c r="AK62" s="4">
        <v>0</v>
      </c>
      <c r="AL62" s="4">
        <v>0</v>
      </c>
      <c r="AM62" s="4">
        <v>49520</v>
      </c>
      <c r="AN62" s="4">
        <v>300</v>
      </c>
      <c r="AO62" s="4">
        <v>49520</v>
      </c>
      <c r="AP62" s="4">
        <v>300</v>
      </c>
      <c r="AQ62" s="4">
        <v>0</v>
      </c>
      <c r="AR62" s="4">
        <v>0</v>
      </c>
      <c r="AS62" s="3" t="s">
        <v>74</v>
      </c>
      <c r="AT62" s="4">
        <v>597097</v>
      </c>
      <c r="AU62" s="4">
        <v>1110</v>
      </c>
      <c r="AV62" s="4">
        <v>1110</v>
      </c>
      <c r="AW62" s="4">
        <v>1110</v>
      </c>
      <c r="AX62" s="4">
        <v>960</v>
      </c>
      <c r="AY62" s="4">
        <v>1230</v>
      </c>
      <c r="AZ62" s="4">
        <v>1560</v>
      </c>
      <c r="BA62" s="4">
        <v>4.38</v>
      </c>
      <c r="BB62" s="4">
        <v>5.0999999999999996</v>
      </c>
      <c r="BC62" s="4">
        <v>4.79</v>
      </c>
      <c r="BD62" s="4">
        <v>3.71</v>
      </c>
      <c r="BE62" s="4">
        <v>5.86</v>
      </c>
      <c r="BF62" s="4">
        <v>5.25</v>
      </c>
      <c r="BG62" s="3" t="s">
        <v>128</v>
      </c>
    </row>
    <row r="63" spans="1:59">
      <c r="A63" s="3" t="s">
        <v>59</v>
      </c>
      <c r="B63" s="3" t="s">
        <v>348</v>
      </c>
      <c r="C63" s="3" t="s">
        <v>435</v>
      </c>
      <c r="D63" s="3" t="s">
        <v>61</v>
      </c>
      <c r="E63" s="4">
        <v>0</v>
      </c>
      <c r="F63" s="4">
        <v>0</v>
      </c>
      <c r="G63" s="4">
        <v>100</v>
      </c>
      <c r="H63" s="3" t="s">
        <v>436</v>
      </c>
      <c r="I63" s="3" t="s">
        <v>62</v>
      </c>
      <c r="J63" s="3" t="s">
        <v>450</v>
      </c>
      <c r="K63" s="3" t="s">
        <v>449</v>
      </c>
      <c r="L63" s="3" t="s">
        <v>451</v>
      </c>
      <c r="M63" s="3" t="s">
        <v>440</v>
      </c>
      <c r="N63" s="4">
        <v>60</v>
      </c>
      <c r="O63" s="3" t="s">
        <v>64</v>
      </c>
      <c r="P63" s="4">
        <v>0.5</v>
      </c>
      <c r="Q63" s="3" t="s">
        <v>65</v>
      </c>
      <c r="R63" s="4">
        <v>0.5</v>
      </c>
      <c r="S63" s="3" t="s">
        <v>65</v>
      </c>
      <c r="T63" s="4">
        <v>1</v>
      </c>
      <c r="U63" s="4">
        <v>60</v>
      </c>
      <c r="V63" s="4">
        <v>0</v>
      </c>
      <c r="W63" s="4">
        <v>1660.67</v>
      </c>
      <c r="X63" s="4">
        <v>1996</v>
      </c>
      <c r="Y63" s="3" t="s">
        <v>66</v>
      </c>
      <c r="Z63" s="3" t="s">
        <v>60</v>
      </c>
      <c r="AA63" s="3" t="s">
        <v>60</v>
      </c>
      <c r="AB63" s="3" t="s">
        <v>60</v>
      </c>
      <c r="AC63" s="4">
        <v>89947</v>
      </c>
      <c r="AD63" s="4">
        <v>99640</v>
      </c>
      <c r="AE63" s="4">
        <v>0</v>
      </c>
      <c r="AF63" s="4">
        <v>99640</v>
      </c>
      <c r="AG63" s="4">
        <v>0</v>
      </c>
      <c r="AH63" s="4">
        <v>99640</v>
      </c>
      <c r="AI63" s="4">
        <v>0</v>
      </c>
      <c r="AJ63" s="4">
        <v>0</v>
      </c>
      <c r="AK63" s="4">
        <v>0</v>
      </c>
      <c r="AL63" s="4">
        <v>0</v>
      </c>
      <c r="AM63" s="4">
        <v>99340</v>
      </c>
      <c r="AN63" s="4">
        <v>300</v>
      </c>
      <c r="AO63" s="4">
        <v>99340</v>
      </c>
      <c r="AP63" s="4">
        <v>300</v>
      </c>
      <c r="AQ63" s="4">
        <v>0</v>
      </c>
      <c r="AR63" s="4">
        <v>0</v>
      </c>
      <c r="AS63" s="3" t="s">
        <v>74</v>
      </c>
      <c r="AT63" s="4">
        <v>597097</v>
      </c>
      <c r="AU63" s="4">
        <v>0</v>
      </c>
      <c r="AV63" s="4">
        <v>0</v>
      </c>
      <c r="AW63" s="4">
        <v>0</v>
      </c>
      <c r="AX63" s="4">
        <v>0</v>
      </c>
      <c r="AY63" s="4">
        <v>0</v>
      </c>
      <c r="AZ63" s="4">
        <v>0</v>
      </c>
      <c r="BA63" s="4">
        <v>0</v>
      </c>
      <c r="BB63" s="4">
        <v>0</v>
      </c>
      <c r="BC63" s="4">
        <v>0</v>
      </c>
      <c r="BD63" s="4">
        <v>0</v>
      </c>
      <c r="BE63" s="4">
        <v>0</v>
      </c>
      <c r="BF63" s="4">
        <v>0</v>
      </c>
      <c r="BG63" s="3" t="s">
        <v>128</v>
      </c>
    </row>
    <row r="64" spans="1:59">
      <c r="A64" s="3" t="s">
        <v>59</v>
      </c>
      <c r="B64" s="3" t="s">
        <v>348</v>
      </c>
      <c r="C64" s="3" t="s">
        <v>435</v>
      </c>
      <c r="D64" s="3" t="s">
        <v>61</v>
      </c>
      <c r="E64" s="4">
        <v>0</v>
      </c>
      <c r="F64" s="4">
        <v>0</v>
      </c>
      <c r="G64" s="4">
        <v>100</v>
      </c>
      <c r="H64" s="3" t="s">
        <v>436</v>
      </c>
      <c r="I64" s="3" t="s">
        <v>62</v>
      </c>
      <c r="J64" s="3" t="s">
        <v>452</v>
      </c>
      <c r="K64" s="3" t="s">
        <v>453</v>
      </c>
      <c r="L64" s="3" t="s">
        <v>97</v>
      </c>
      <c r="M64" s="3" t="s">
        <v>440</v>
      </c>
      <c r="N64" s="4">
        <v>30</v>
      </c>
      <c r="O64" s="3" t="s">
        <v>64</v>
      </c>
      <c r="P64" s="4">
        <v>0.5</v>
      </c>
      <c r="Q64" s="3" t="s">
        <v>65</v>
      </c>
      <c r="R64" s="4">
        <v>0.5</v>
      </c>
      <c r="S64" s="3" t="s">
        <v>65</v>
      </c>
      <c r="T64" s="4">
        <v>1</v>
      </c>
      <c r="U64" s="4">
        <v>30</v>
      </c>
      <c r="V64" s="4">
        <v>586</v>
      </c>
      <c r="W64" s="4">
        <v>1660.67</v>
      </c>
      <c r="X64" s="4">
        <v>1996</v>
      </c>
      <c r="Y64" s="3" t="s">
        <v>66</v>
      </c>
      <c r="Z64" s="3" t="s">
        <v>73</v>
      </c>
      <c r="AA64" s="3" t="s">
        <v>60</v>
      </c>
      <c r="AB64" s="3" t="s">
        <v>60</v>
      </c>
      <c r="AC64" s="4">
        <v>44500</v>
      </c>
      <c r="AD64" s="4">
        <v>49820</v>
      </c>
      <c r="AE64" s="4">
        <v>0</v>
      </c>
      <c r="AF64" s="4">
        <v>49820</v>
      </c>
      <c r="AG64" s="4">
        <v>0</v>
      </c>
      <c r="AH64" s="4">
        <v>49820</v>
      </c>
      <c r="AI64" s="4">
        <v>0</v>
      </c>
      <c r="AJ64" s="4">
        <v>0</v>
      </c>
      <c r="AK64" s="4">
        <v>0</v>
      </c>
      <c r="AL64" s="4">
        <v>0</v>
      </c>
      <c r="AM64" s="4">
        <v>49520</v>
      </c>
      <c r="AN64" s="4">
        <v>300</v>
      </c>
      <c r="AO64" s="4">
        <v>49520</v>
      </c>
      <c r="AP64" s="4">
        <v>300</v>
      </c>
      <c r="AQ64" s="4">
        <v>0</v>
      </c>
      <c r="AR64" s="4">
        <v>0</v>
      </c>
      <c r="AS64" s="3" t="s">
        <v>454</v>
      </c>
      <c r="AT64" s="4">
        <v>597097</v>
      </c>
      <c r="AU64" s="4">
        <v>3120</v>
      </c>
      <c r="AV64" s="4">
        <v>2670</v>
      </c>
      <c r="AW64" s="4">
        <v>2760</v>
      </c>
      <c r="AX64" s="4">
        <v>2850</v>
      </c>
      <c r="AY64" s="4">
        <v>2940</v>
      </c>
      <c r="AZ64" s="4">
        <v>3240</v>
      </c>
      <c r="BA64" s="4">
        <v>12.32</v>
      </c>
      <c r="BB64" s="4">
        <v>12.28</v>
      </c>
      <c r="BC64" s="4">
        <v>11.92</v>
      </c>
      <c r="BD64" s="4">
        <v>11.01</v>
      </c>
      <c r="BE64" s="4">
        <v>14</v>
      </c>
      <c r="BF64" s="4">
        <v>10.9</v>
      </c>
      <c r="BG64" s="3" t="s">
        <v>128</v>
      </c>
    </row>
    <row r="65" spans="1:59">
      <c r="A65" s="3" t="s">
        <v>59</v>
      </c>
      <c r="B65" s="3" t="s">
        <v>348</v>
      </c>
      <c r="C65" s="3" t="s">
        <v>455</v>
      </c>
      <c r="D65" s="3" t="s">
        <v>61</v>
      </c>
      <c r="E65" s="4">
        <v>0</v>
      </c>
      <c r="F65" s="4">
        <v>0</v>
      </c>
      <c r="G65" s="4">
        <v>100</v>
      </c>
      <c r="H65" s="3" t="s">
        <v>456</v>
      </c>
      <c r="I65" s="3" t="s">
        <v>62</v>
      </c>
      <c r="J65" s="3" t="s">
        <v>457</v>
      </c>
      <c r="K65" s="3" t="s">
        <v>458</v>
      </c>
      <c r="L65" s="3" t="s">
        <v>291</v>
      </c>
      <c r="M65" s="3" t="s">
        <v>459</v>
      </c>
      <c r="N65" s="4">
        <v>30</v>
      </c>
      <c r="O65" s="3" t="s">
        <v>64</v>
      </c>
      <c r="P65" s="4">
        <v>10</v>
      </c>
      <c r="Q65" s="3" t="s">
        <v>65</v>
      </c>
      <c r="R65" s="4">
        <v>10</v>
      </c>
      <c r="S65" s="3" t="s">
        <v>65</v>
      </c>
      <c r="T65" s="4">
        <v>1</v>
      </c>
      <c r="U65" s="4">
        <v>30</v>
      </c>
      <c r="V65" s="4">
        <v>316</v>
      </c>
      <c r="W65" s="4">
        <v>26922.799999999999</v>
      </c>
      <c r="X65" s="4">
        <v>2027</v>
      </c>
      <c r="Y65" s="3" t="s">
        <v>66</v>
      </c>
      <c r="Z65" s="3" t="s">
        <v>73</v>
      </c>
      <c r="AA65" s="3" t="s">
        <v>60</v>
      </c>
      <c r="AB65" s="3" t="s">
        <v>60</v>
      </c>
      <c r="AC65" s="4">
        <v>735855</v>
      </c>
      <c r="AD65" s="4">
        <v>807684</v>
      </c>
      <c r="AE65" s="4">
        <v>0</v>
      </c>
      <c r="AF65" s="4">
        <v>807684</v>
      </c>
      <c r="AG65" s="4">
        <v>0</v>
      </c>
      <c r="AH65" s="4">
        <v>807684</v>
      </c>
      <c r="AI65" s="4">
        <v>0</v>
      </c>
      <c r="AJ65" s="4">
        <v>0</v>
      </c>
      <c r="AK65" s="4">
        <v>0</v>
      </c>
      <c r="AL65" s="4">
        <v>0</v>
      </c>
      <c r="AM65" s="4">
        <v>807384</v>
      </c>
      <c r="AN65" s="4">
        <v>300</v>
      </c>
      <c r="AO65" s="4">
        <v>807384</v>
      </c>
      <c r="AP65" s="4">
        <v>300</v>
      </c>
      <c r="AQ65" s="4">
        <v>0</v>
      </c>
      <c r="AR65" s="4">
        <v>0</v>
      </c>
      <c r="AS65" s="3" t="s">
        <v>99</v>
      </c>
      <c r="AT65" s="4">
        <v>597378</v>
      </c>
      <c r="AU65" s="4">
        <v>1710</v>
      </c>
      <c r="AV65" s="4">
        <v>1440</v>
      </c>
      <c r="AW65" s="4">
        <v>1590</v>
      </c>
      <c r="AX65" s="4">
        <v>1500</v>
      </c>
      <c r="AY65" s="4">
        <v>1530</v>
      </c>
      <c r="AZ65" s="4">
        <v>1710</v>
      </c>
      <c r="BA65" s="4">
        <v>100</v>
      </c>
      <c r="BB65" s="4">
        <v>100</v>
      </c>
      <c r="BC65" s="4">
        <v>100</v>
      </c>
      <c r="BD65" s="4">
        <v>100</v>
      </c>
      <c r="BE65" s="4">
        <v>100</v>
      </c>
      <c r="BF65" s="4">
        <v>100</v>
      </c>
      <c r="BG65" s="3" t="s">
        <v>68</v>
      </c>
    </row>
    <row r="66" spans="1:59">
      <c r="A66" s="3" t="s">
        <v>59</v>
      </c>
      <c r="B66" s="3" t="s">
        <v>348</v>
      </c>
      <c r="C66" s="3" t="s">
        <v>455</v>
      </c>
      <c r="D66" s="3" t="s">
        <v>61</v>
      </c>
      <c r="E66" s="4">
        <v>0</v>
      </c>
      <c r="F66" s="4">
        <v>0</v>
      </c>
      <c r="G66" s="4">
        <v>100</v>
      </c>
      <c r="H66" s="3" t="s">
        <v>456</v>
      </c>
      <c r="I66" s="3" t="s">
        <v>62</v>
      </c>
      <c r="J66" s="3" t="s">
        <v>460</v>
      </c>
      <c r="K66" s="3" t="s">
        <v>461</v>
      </c>
      <c r="L66" s="3" t="s">
        <v>97</v>
      </c>
      <c r="M66" s="3" t="s">
        <v>459</v>
      </c>
      <c r="N66" s="4">
        <v>30</v>
      </c>
      <c r="O66" s="3" t="s">
        <v>64</v>
      </c>
      <c r="P66" s="4">
        <v>10</v>
      </c>
      <c r="Q66" s="3" t="s">
        <v>65</v>
      </c>
      <c r="R66" s="4">
        <v>10</v>
      </c>
      <c r="S66" s="3" t="s">
        <v>65</v>
      </c>
      <c r="T66" s="4">
        <v>1</v>
      </c>
      <c r="U66" s="4">
        <v>30</v>
      </c>
      <c r="V66" s="4">
        <v>0</v>
      </c>
      <c r="W66" s="4">
        <v>20404.47</v>
      </c>
      <c r="X66" s="4">
        <v>2027</v>
      </c>
      <c r="Y66" s="3" t="s">
        <v>66</v>
      </c>
      <c r="Z66" s="3" t="s">
        <v>60</v>
      </c>
      <c r="AA66" s="3" t="s">
        <v>60</v>
      </c>
      <c r="AB66" s="3" t="s">
        <v>60</v>
      </c>
      <c r="AC66" s="4">
        <v>557466</v>
      </c>
      <c r="AD66" s="4">
        <v>612134</v>
      </c>
      <c r="AE66" s="4">
        <v>0</v>
      </c>
      <c r="AF66" s="4">
        <v>612134</v>
      </c>
      <c r="AG66" s="4">
        <v>0</v>
      </c>
      <c r="AH66" s="4">
        <v>612134</v>
      </c>
      <c r="AI66" s="4">
        <v>0</v>
      </c>
      <c r="AJ66" s="4">
        <v>0</v>
      </c>
      <c r="AK66" s="4">
        <v>0</v>
      </c>
      <c r="AL66" s="4">
        <v>0</v>
      </c>
      <c r="AM66" s="4">
        <v>611834</v>
      </c>
      <c r="AN66" s="4">
        <v>300</v>
      </c>
      <c r="AO66" s="4">
        <v>611834</v>
      </c>
      <c r="AP66" s="4">
        <v>300</v>
      </c>
      <c r="AQ66" s="4">
        <v>0</v>
      </c>
      <c r="AR66" s="4">
        <v>0</v>
      </c>
      <c r="AS66" s="3" t="s">
        <v>69</v>
      </c>
      <c r="AT66" s="4">
        <v>597378</v>
      </c>
      <c r="AU66" s="4">
        <v>0</v>
      </c>
      <c r="AV66" s="4">
        <v>0</v>
      </c>
      <c r="AW66" s="4">
        <v>0</v>
      </c>
      <c r="AX66" s="4">
        <v>0</v>
      </c>
      <c r="AY66" s="4">
        <v>0</v>
      </c>
      <c r="AZ66" s="4">
        <v>0</v>
      </c>
      <c r="BA66" s="4">
        <v>0</v>
      </c>
      <c r="BB66" s="4">
        <v>0</v>
      </c>
      <c r="BC66" s="4">
        <v>0</v>
      </c>
      <c r="BD66" s="4">
        <v>0</v>
      </c>
      <c r="BE66" s="4">
        <v>0</v>
      </c>
      <c r="BF66" s="4">
        <v>0</v>
      </c>
      <c r="BG66" s="3" t="s">
        <v>68</v>
      </c>
    </row>
    <row r="67" spans="1:59">
      <c r="A67" s="3" t="s">
        <v>59</v>
      </c>
      <c r="B67" s="3" t="s">
        <v>348</v>
      </c>
      <c r="C67" s="3" t="s">
        <v>455</v>
      </c>
      <c r="D67" s="3" t="s">
        <v>61</v>
      </c>
      <c r="E67" s="4">
        <v>0</v>
      </c>
      <c r="F67" s="4">
        <v>0</v>
      </c>
      <c r="G67" s="4">
        <v>100</v>
      </c>
      <c r="H67" s="3" t="s">
        <v>456</v>
      </c>
      <c r="I67" s="3" t="s">
        <v>62</v>
      </c>
      <c r="J67" s="3" t="s">
        <v>462</v>
      </c>
      <c r="K67" s="3" t="s">
        <v>463</v>
      </c>
      <c r="L67" s="3" t="s">
        <v>464</v>
      </c>
      <c r="M67" s="3" t="s">
        <v>459</v>
      </c>
      <c r="N67" s="4">
        <v>30</v>
      </c>
      <c r="O67" s="3" t="s">
        <v>64</v>
      </c>
      <c r="P67" s="4">
        <v>10</v>
      </c>
      <c r="Q67" s="3" t="s">
        <v>65</v>
      </c>
      <c r="R67" s="4">
        <v>10</v>
      </c>
      <c r="S67" s="3" t="s">
        <v>65</v>
      </c>
      <c r="T67" s="4">
        <v>1</v>
      </c>
      <c r="U67" s="4">
        <v>30</v>
      </c>
      <c r="V67" s="4">
        <v>0</v>
      </c>
      <c r="W67" s="4">
        <v>14700.9</v>
      </c>
      <c r="X67" s="4">
        <v>2027</v>
      </c>
      <c r="Y67" s="3" t="s">
        <v>66</v>
      </c>
      <c r="Z67" s="3" t="s">
        <v>60</v>
      </c>
      <c r="AA67" s="3" t="s">
        <v>60</v>
      </c>
      <c r="AB67" s="3" t="s">
        <v>60</v>
      </c>
      <c r="AC67" s="4">
        <v>401375</v>
      </c>
      <c r="AD67" s="4">
        <v>441027</v>
      </c>
      <c r="AE67" s="4">
        <v>0</v>
      </c>
      <c r="AF67" s="4">
        <v>441027</v>
      </c>
      <c r="AG67" s="4">
        <v>0</v>
      </c>
      <c r="AH67" s="4">
        <v>441027</v>
      </c>
      <c r="AI67" s="4">
        <v>0</v>
      </c>
      <c r="AJ67" s="4">
        <v>0</v>
      </c>
      <c r="AK67" s="4">
        <v>0</v>
      </c>
      <c r="AL67" s="4">
        <v>0</v>
      </c>
      <c r="AM67" s="4">
        <v>440727</v>
      </c>
      <c r="AN67" s="4">
        <v>300</v>
      </c>
      <c r="AO67" s="4">
        <v>440727</v>
      </c>
      <c r="AP67" s="4">
        <v>300</v>
      </c>
      <c r="AQ67" s="4">
        <v>0</v>
      </c>
      <c r="AR67" s="4">
        <v>0</v>
      </c>
      <c r="AS67" s="3" t="s">
        <v>67</v>
      </c>
      <c r="AT67" s="4">
        <v>597378</v>
      </c>
      <c r="AU67" s="4">
        <v>0</v>
      </c>
      <c r="AV67" s="4">
        <v>0</v>
      </c>
      <c r="AW67" s="4">
        <v>0</v>
      </c>
      <c r="AX67" s="4">
        <v>0</v>
      </c>
      <c r="AY67" s="4">
        <v>0</v>
      </c>
      <c r="AZ67" s="4">
        <v>0</v>
      </c>
      <c r="BA67" s="4">
        <v>0</v>
      </c>
      <c r="BB67" s="4">
        <v>0</v>
      </c>
      <c r="BC67" s="4">
        <v>0</v>
      </c>
      <c r="BD67" s="4">
        <v>0</v>
      </c>
      <c r="BE67" s="4">
        <v>0</v>
      </c>
      <c r="BF67" s="4">
        <v>0</v>
      </c>
      <c r="BG67" s="3" t="s">
        <v>68</v>
      </c>
    </row>
    <row r="68" spans="1:59">
      <c r="A68" s="3" t="s">
        <v>59</v>
      </c>
      <c r="B68" s="3" t="s">
        <v>348</v>
      </c>
      <c r="C68" s="3" t="s">
        <v>455</v>
      </c>
      <c r="D68" s="3" t="s">
        <v>61</v>
      </c>
      <c r="E68" s="4">
        <v>0</v>
      </c>
      <c r="F68" s="4">
        <v>0</v>
      </c>
      <c r="G68" s="4">
        <v>100</v>
      </c>
      <c r="H68" s="3" t="s">
        <v>456</v>
      </c>
      <c r="I68" s="3" t="s">
        <v>62</v>
      </c>
      <c r="J68" s="3" t="s">
        <v>465</v>
      </c>
      <c r="K68" s="3" t="s">
        <v>463</v>
      </c>
      <c r="L68" s="3" t="s">
        <v>466</v>
      </c>
      <c r="M68" s="3" t="s">
        <v>459</v>
      </c>
      <c r="N68" s="4">
        <v>30</v>
      </c>
      <c r="O68" s="3" t="s">
        <v>64</v>
      </c>
      <c r="P68" s="4">
        <v>10</v>
      </c>
      <c r="Q68" s="3" t="s">
        <v>65</v>
      </c>
      <c r="R68" s="4">
        <v>10</v>
      </c>
      <c r="S68" s="3" t="s">
        <v>65</v>
      </c>
      <c r="T68" s="4">
        <v>1</v>
      </c>
      <c r="U68" s="4">
        <v>30</v>
      </c>
      <c r="V68" s="4">
        <v>0</v>
      </c>
      <c r="W68" s="4">
        <v>14700.9</v>
      </c>
      <c r="X68" s="4">
        <v>2027</v>
      </c>
      <c r="Y68" s="3" t="s">
        <v>66</v>
      </c>
      <c r="Z68" s="3" t="s">
        <v>60</v>
      </c>
      <c r="AA68" s="3" t="s">
        <v>60</v>
      </c>
      <c r="AB68" s="3" t="s">
        <v>60</v>
      </c>
      <c r="AC68" s="4">
        <v>401375</v>
      </c>
      <c r="AD68" s="4">
        <v>441027</v>
      </c>
      <c r="AE68" s="4">
        <v>0</v>
      </c>
      <c r="AF68" s="4">
        <v>441027</v>
      </c>
      <c r="AG68" s="4">
        <v>0</v>
      </c>
      <c r="AH68" s="4">
        <v>441027</v>
      </c>
      <c r="AI68" s="4">
        <v>0</v>
      </c>
      <c r="AJ68" s="4">
        <v>0</v>
      </c>
      <c r="AK68" s="4">
        <v>0</v>
      </c>
      <c r="AL68" s="4">
        <v>0</v>
      </c>
      <c r="AM68" s="4">
        <v>440727</v>
      </c>
      <c r="AN68" s="4">
        <v>300</v>
      </c>
      <c r="AO68" s="4">
        <v>440727</v>
      </c>
      <c r="AP68" s="4">
        <v>300</v>
      </c>
      <c r="AQ68" s="4">
        <v>0</v>
      </c>
      <c r="AR68" s="4">
        <v>0</v>
      </c>
      <c r="AS68" s="3" t="s">
        <v>67</v>
      </c>
      <c r="AT68" s="4">
        <v>597378</v>
      </c>
      <c r="AU68" s="4">
        <v>0</v>
      </c>
      <c r="AV68" s="4">
        <v>0</v>
      </c>
      <c r="AW68" s="4">
        <v>0</v>
      </c>
      <c r="AX68" s="4">
        <v>0</v>
      </c>
      <c r="AY68" s="4">
        <v>0</v>
      </c>
      <c r="AZ68" s="4">
        <v>0</v>
      </c>
      <c r="BA68" s="4">
        <v>0</v>
      </c>
      <c r="BB68" s="4">
        <v>0</v>
      </c>
      <c r="BC68" s="4">
        <v>0</v>
      </c>
      <c r="BD68" s="4">
        <v>0</v>
      </c>
      <c r="BE68" s="4">
        <v>0</v>
      </c>
      <c r="BF68" s="4">
        <v>0</v>
      </c>
      <c r="BG68" s="3" t="s">
        <v>68</v>
      </c>
    </row>
    <row r="69" spans="1:59">
      <c r="A69" s="3" t="s">
        <v>59</v>
      </c>
      <c r="B69" s="3" t="s">
        <v>348</v>
      </c>
      <c r="C69" s="3" t="s">
        <v>467</v>
      </c>
      <c r="D69" s="3" t="s">
        <v>61</v>
      </c>
      <c r="E69" s="4">
        <v>0</v>
      </c>
      <c r="F69" s="4">
        <v>0</v>
      </c>
      <c r="G69" s="4">
        <v>100</v>
      </c>
      <c r="H69" s="3" t="s">
        <v>468</v>
      </c>
      <c r="I69" s="3" t="s">
        <v>62</v>
      </c>
      <c r="J69" s="3" t="s">
        <v>469</v>
      </c>
      <c r="K69" s="3" t="s">
        <v>470</v>
      </c>
      <c r="L69" s="3" t="s">
        <v>291</v>
      </c>
      <c r="M69" s="3" t="s">
        <v>459</v>
      </c>
      <c r="N69" s="4">
        <v>30</v>
      </c>
      <c r="O69" s="3" t="s">
        <v>64</v>
      </c>
      <c r="P69" s="4">
        <v>5</v>
      </c>
      <c r="Q69" s="3" t="s">
        <v>65</v>
      </c>
      <c r="R69" s="4">
        <v>10</v>
      </c>
      <c r="S69" s="3" t="s">
        <v>65</v>
      </c>
      <c r="T69" s="4">
        <v>1</v>
      </c>
      <c r="U69" s="4">
        <v>15</v>
      </c>
      <c r="V69" s="4">
        <v>175</v>
      </c>
      <c r="W69" s="4">
        <v>39804.730000000003</v>
      </c>
      <c r="X69" s="4">
        <v>2024</v>
      </c>
      <c r="Y69" s="3" t="s">
        <v>66</v>
      </c>
      <c r="Z69" s="3" t="s">
        <v>73</v>
      </c>
      <c r="AA69" s="3" t="s">
        <v>60</v>
      </c>
      <c r="AB69" s="3" t="s">
        <v>60</v>
      </c>
      <c r="AC69" s="4">
        <v>543725</v>
      </c>
      <c r="AD69" s="4">
        <v>597071</v>
      </c>
      <c r="AE69" s="4">
        <v>0</v>
      </c>
      <c r="AF69" s="4">
        <v>597071</v>
      </c>
      <c r="AG69" s="4">
        <v>0</v>
      </c>
      <c r="AH69" s="4">
        <v>597071</v>
      </c>
      <c r="AI69" s="4">
        <v>0</v>
      </c>
      <c r="AJ69" s="4">
        <v>0</v>
      </c>
      <c r="AK69" s="4">
        <v>0</v>
      </c>
      <c r="AL69" s="4">
        <v>0</v>
      </c>
      <c r="AM69" s="4">
        <v>596771</v>
      </c>
      <c r="AN69" s="4">
        <v>300</v>
      </c>
      <c r="AO69" s="4">
        <v>596771</v>
      </c>
      <c r="AP69" s="4">
        <v>300</v>
      </c>
      <c r="AQ69" s="4">
        <v>0</v>
      </c>
      <c r="AR69" s="4">
        <v>0</v>
      </c>
      <c r="AS69" s="3" t="s">
        <v>99</v>
      </c>
      <c r="AT69" s="4">
        <v>597377</v>
      </c>
      <c r="AU69" s="4">
        <v>450</v>
      </c>
      <c r="AV69" s="4">
        <v>330</v>
      </c>
      <c r="AW69" s="4">
        <v>420</v>
      </c>
      <c r="AX69" s="4">
        <v>465</v>
      </c>
      <c r="AY69" s="4">
        <v>435</v>
      </c>
      <c r="AZ69" s="4">
        <v>525</v>
      </c>
      <c r="BA69" s="4">
        <v>100</v>
      </c>
      <c r="BB69" s="4">
        <v>100</v>
      </c>
      <c r="BC69" s="4">
        <v>100</v>
      </c>
      <c r="BD69" s="4">
        <v>100</v>
      </c>
      <c r="BE69" s="4">
        <v>100</v>
      </c>
      <c r="BF69" s="4">
        <v>100</v>
      </c>
      <c r="BG69" s="3" t="s">
        <v>68</v>
      </c>
    </row>
    <row r="70" spans="1:59">
      <c r="A70" s="3" t="s">
        <v>59</v>
      </c>
      <c r="B70" s="3" t="s">
        <v>348</v>
      </c>
      <c r="C70" s="3" t="s">
        <v>467</v>
      </c>
      <c r="D70" s="3" t="s">
        <v>61</v>
      </c>
      <c r="E70" s="4">
        <v>0</v>
      </c>
      <c r="F70" s="4">
        <v>0</v>
      </c>
      <c r="G70" s="4">
        <v>100</v>
      </c>
      <c r="H70" s="3" t="s">
        <v>468</v>
      </c>
      <c r="I70" s="3" t="s">
        <v>62</v>
      </c>
      <c r="J70" s="3" t="s">
        <v>471</v>
      </c>
      <c r="K70" s="3" t="s">
        <v>472</v>
      </c>
      <c r="L70" s="3" t="s">
        <v>97</v>
      </c>
      <c r="M70" s="3" t="s">
        <v>459</v>
      </c>
      <c r="N70" s="4">
        <v>30</v>
      </c>
      <c r="O70" s="3" t="s">
        <v>64</v>
      </c>
      <c r="P70" s="4">
        <v>5</v>
      </c>
      <c r="Q70" s="3" t="s">
        <v>65</v>
      </c>
      <c r="R70" s="4">
        <v>10</v>
      </c>
      <c r="S70" s="3" t="s">
        <v>65</v>
      </c>
      <c r="T70" s="4">
        <v>1</v>
      </c>
      <c r="U70" s="4">
        <v>15</v>
      </c>
      <c r="V70" s="4">
        <v>0</v>
      </c>
      <c r="W70" s="4">
        <v>28621.67</v>
      </c>
      <c r="X70" s="4">
        <v>2024</v>
      </c>
      <c r="Y70" s="3" t="s">
        <v>66</v>
      </c>
      <c r="Z70" s="3" t="s">
        <v>60</v>
      </c>
      <c r="AA70" s="3" t="s">
        <v>60</v>
      </c>
      <c r="AB70" s="3" t="s">
        <v>60</v>
      </c>
      <c r="AC70" s="4">
        <v>390700</v>
      </c>
      <c r="AD70" s="4">
        <v>429325</v>
      </c>
      <c r="AE70" s="4">
        <v>0</v>
      </c>
      <c r="AF70" s="4">
        <v>429325</v>
      </c>
      <c r="AG70" s="4">
        <v>0</v>
      </c>
      <c r="AH70" s="4">
        <v>429325</v>
      </c>
      <c r="AI70" s="4">
        <v>0</v>
      </c>
      <c r="AJ70" s="4">
        <v>0</v>
      </c>
      <c r="AK70" s="4">
        <v>0</v>
      </c>
      <c r="AL70" s="4">
        <v>0</v>
      </c>
      <c r="AM70" s="4">
        <v>429025</v>
      </c>
      <c r="AN70" s="4">
        <v>300</v>
      </c>
      <c r="AO70" s="4">
        <v>429025</v>
      </c>
      <c r="AP70" s="4">
        <v>300</v>
      </c>
      <c r="AQ70" s="4">
        <v>0</v>
      </c>
      <c r="AR70" s="4">
        <v>0</v>
      </c>
      <c r="AS70" s="3" t="s">
        <v>69</v>
      </c>
      <c r="AT70" s="4">
        <v>597377</v>
      </c>
      <c r="AU70" s="4">
        <v>0</v>
      </c>
      <c r="AV70" s="4">
        <v>0</v>
      </c>
      <c r="AW70" s="4">
        <v>0</v>
      </c>
      <c r="AX70" s="4">
        <v>0</v>
      </c>
      <c r="AY70" s="4">
        <v>0</v>
      </c>
      <c r="AZ70" s="4">
        <v>0</v>
      </c>
      <c r="BA70" s="4">
        <v>0</v>
      </c>
      <c r="BB70" s="4">
        <v>0</v>
      </c>
      <c r="BC70" s="4">
        <v>0</v>
      </c>
      <c r="BD70" s="4">
        <v>0</v>
      </c>
      <c r="BE70" s="4">
        <v>0</v>
      </c>
      <c r="BF70" s="4">
        <v>0</v>
      </c>
      <c r="BG70" s="3" t="s">
        <v>68</v>
      </c>
    </row>
    <row r="71" spans="1:59">
      <c r="A71" s="3" t="s">
        <v>59</v>
      </c>
      <c r="B71" s="3" t="s">
        <v>348</v>
      </c>
      <c r="C71" s="3" t="s">
        <v>467</v>
      </c>
      <c r="D71" s="3" t="s">
        <v>61</v>
      </c>
      <c r="E71" s="4">
        <v>0</v>
      </c>
      <c r="F71" s="4">
        <v>0</v>
      </c>
      <c r="G71" s="4">
        <v>100</v>
      </c>
      <c r="H71" s="3" t="s">
        <v>468</v>
      </c>
      <c r="I71" s="3" t="s">
        <v>62</v>
      </c>
      <c r="J71" s="3" t="s">
        <v>473</v>
      </c>
      <c r="K71" s="3" t="s">
        <v>474</v>
      </c>
      <c r="L71" s="3" t="s">
        <v>464</v>
      </c>
      <c r="M71" s="3" t="s">
        <v>459</v>
      </c>
      <c r="N71" s="4">
        <v>30</v>
      </c>
      <c r="O71" s="3" t="s">
        <v>64</v>
      </c>
      <c r="P71" s="4">
        <v>5</v>
      </c>
      <c r="Q71" s="3" t="s">
        <v>65</v>
      </c>
      <c r="R71" s="4">
        <v>10</v>
      </c>
      <c r="S71" s="3" t="s">
        <v>65</v>
      </c>
      <c r="T71" s="4">
        <v>1</v>
      </c>
      <c r="U71" s="4">
        <v>15</v>
      </c>
      <c r="V71" s="4">
        <v>0</v>
      </c>
      <c r="W71" s="4">
        <v>20627</v>
      </c>
      <c r="X71" s="4">
        <v>2024</v>
      </c>
      <c r="Y71" s="3" t="s">
        <v>66</v>
      </c>
      <c r="Z71" s="3" t="s">
        <v>60</v>
      </c>
      <c r="AA71" s="3" t="s">
        <v>60</v>
      </c>
      <c r="AB71" s="3" t="s">
        <v>60</v>
      </c>
      <c r="AC71" s="4">
        <v>281304</v>
      </c>
      <c r="AD71" s="4">
        <v>309405</v>
      </c>
      <c r="AE71" s="4">
        <v>0</v>
      </c>
      <c r="AF71" s="4">
        <v>309405</v>
      </c>
      <c r="AG71" s="4">
        <v>0</v>
      </c>
      <c r="AH71" s="4">
        <v>309405</v>
      </c>
      <c r="AI71" s="4">
        <v>0</v>
      </c>
      <c r="AJ71" s="4">
        <v>0</v>
      </c>
      <c r="AK71" s="4">
        <v>0</v>
      </c>
      <c r="AL71" s="4">
        <v>0</v>
      </c>
      <c r="AM71" s="4">
        <v>309105</v>
      </c>
      <c r="AN71" s="4">
        <v>300</v>
      </c>
      <c r="AO71" s="4">
        <v>309105</v>
      </c>
      <c r="AP71" s="4">
        <v>300</v>
      </c>
      <c r="AQ71" s="4">
        <v>0</v>
      </c>
      <c r="AR71" s="4">
        <v>0</v>
      </c>
      <c r="AS71" s="3" t="s">
        <v>67</v>
      </c>
      <c r="AT71" s="4">
        <v>597377</v>
      </c>
      <c r="AU71" s="4">
        <v>0</v>
      </c>
      <c r="AV71" s="4">
        <v>0</v>
      </c>
      <c r="AW71" s="4">
        <v>0</v>
      </c>
      <c r="AX71" s="4">
        <v>0</v>
      </c>
      <c r="AY71" s="4">
        <v>0</v>
      </c>
      <c r="AZ71" s="4">
        <v>0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3" t="s">
        <v>68</v>
      </c>
    </row>
    <row r="72" spans="1:59">
      <c r="A72" s="3" t="s">
        <v>59</v>
      </c>
      <c r="B72" s="3" t="s">
        <v>348</v>
      </c>
      <c r="C72" s="3" t="s">
        <v>467</v>
      </c>
      <c r="D72" s="3" t="s">
        <v>61</v>
      </c>
      <c r="E72" s="4">
        <v>0</v>
      </c>
      <c r="F72" s="4">
        <v>0</v>
      </c>
      <c r="G72" s="4">
        <v>100</v>
      </c>
      <c r="H72" s="3" t="s">
        <v>468</v>
      </c>
      <c r="I72" s="3" t="s">
        <v>62</v>
      </c>
      <c r="J72" s="3" t="s">
        <v>475</v>
      </c>
      <c r="K72" s="3" t="s">
        <v>474</v>
      </c>
      <c r="L72" s="3" t="s">
        <v>466</v>
      </c>
      <c r="M72" s="3" t="s">
        <v>459</v>
      </c>
      <c r="N72" s="4">
        <v>30</v>
      </c>
      <c r="O72" s="3" t="s">
        <v>64</v>
      </c>
      <c r="P72" s="4">
        <v>5</v>
      </c>
      <c r="Q72" s="3" t="s">
        <v>65</v>
      </c>
      <c r="R72" s="4">
        <v>10</v>
      </c>
      <c r="S72" s="3" t="s">
        <v>65</v>
      </c>
      <c r="T72" s="4">
        <v>1</v>
      </c>
      <c r="U72" s="4">
        <v>15</v>
      </c>
      <c r="V72" s="4">
        <v>0</v>
      </c>
      <c r="W72" s="4">
        <v>20627</v>
      </c>
      <c r="X72" s="4">
        <v>2024</v>
      </c>
      <c r="Y72" s="3" t="s">
        <v>66</v>
      </c>
      <c r="Z72" s="3" t="s">
        <v>60</v>
      </c>
      <c r="AA72" s="3" t="s">
        <v>60</v>
      </c>
      <c r="AB72" s="3" t="s">
        <v>60</v>
      </c>
      <c r="AC72" s="4">
        <v>281304</v>
      </c>
      <c r="AD72" s="4">
        <v>309405</v>
      </c>
      <c r="AE72" s="4">
        <v>0</v>
      </c>
      <c r="AF72" s="4">
        <v>309405</v>
      </c>
      <c r="AG72" s="4">
        <v>0</v>
      </c>
      <c r="AH72" s="4">
        <v>309405</v>
      </c>
      <c r="AI72" s="4">
        <v>0</v>
      </c>
      <c r="AJ72" s="4">
        <v>0</v>
      </c>
      <c r="AK72" s="4">
        <v>0</v>
      </c>
      <c r="AL72" s="4">
        <v>0</v>
      </c>
      <c r="AM72" s="4">
        <v>309105</v>
      </c>
      <c r="AN72" s="4">
        <v>300</v>
      </c>
      <c r="AO72" s="4">
        <v>309105</v>
      </c>
      <c r="AP72" s="4">
        <v>300</v>
      </c>
      <c r="AQ72" s="4">
        <v>0</v>
      </c>
      <c r="AR72" s="4">
        <v>0</v>
      </c>
      <c r="AS72" s="3" t="s">
        <v>67</v>
      </c>
      <c r="AT72" s="4">
        <v>597377</v>
      </c>
      <c r="AU72" s="4">
        <v>0</v>
      </c>
      <c r="AV72" s="4">
        <v>0</v>
      </c>
      <c r="AW72" s="4">
        <v>0</v>
      </c>
      <c r="AX72" s="4">
        <v>0</v>
      </c>
      <c r="AY72" s="4">
        <v>0</v>
      </c>
      <c r="AZ72" s="4">
        <v>0</v>
      </c>
      <c r="BA72" s="4">
        <v>0</v>
      </c>
      <c r="BB72" s="4">
        <v>0</v>
      </c>
      <c r="BC72" s="4">
        <v>0</v>
      </c>
      <c r="BD72" s="4">
        <v>0</v>
      </c>
      <c r="BE72" s="4">
        <v>0</v>
      </c>
      <c r="BF72" s="4">
        <v>0</v>
      </c>
      <c r="BG72" s="3" t="s">
        <v>68</v>
      </c>
    </row>
    <row r="73" spans="1:59">
      <c r="A73" s="3" t="s">
        <v>59</v>
      </c>
      <c r="B73" s="3" t="s">
        <v>348</v>
      </c>
      <c r="C73" s="3" t="s">
        <v>476</v>
      </c>
      <c r="D73" s="3" t="s">
        <v>61</v>
      </c>
      <c r="E73" s="4">
        <v>0</v>
      </c>
      <c r="F73" s="4">
        <v>0</v>
      </c>
      <c r="G73" s="4">
        <v>100</v>
      </c>
      <c r="H73" s="3" t="s">
        <v>477</v>
      </c>
      <c r="I73" s="3" t="s">
        <v>62</v>
      </c>
      <c r="J73" s="3" t="s">
        <v>478</v>
      </c>
      <c r="K73" s="3" t="s">
        <v>479</v>
      </c>
      <c r="L73" s="3" t="s">
        <v>480</v>
      </c>
      <c r="M73" s="3" t="s">
        <v>481</v>
      </c>
      <c r="N73" s="4">
        <v>100</v>
      </c>
      <c r="O73" s="3" t="s">
        <v>64</v>
      </c>
      <c r="P73" s="4">
        <v>0.5</v>
      </c>
      <c r="Q73" s="3" t="s">
        <v>65</v>
      </c>
      <c r="R73" s="4">
        <v>1</v>
      </c>
      <c r="S73" s="3" t="s">
        <v>65</v>
      </c>
      <c r="T73" s="4">
        <v>1</v>
      </c>
      <c r="U73" s="4">
        <v>50</v>
      </c>
      <c r="V73" s="4">
        <v>749</v>
      </c>
      <c r="W73" s="4">
        <v>827.2</v>
      </c>
      <c r="X73" s="4">
        <v>2239</v>
      </c>
      <c r="Y73" s="3" t="s">
        <v>66</v>
      </c>
      <c r="Z73" s="3" t="s">
        <v>73</v>
      </c>
      <c r="AA73" s="3" t="s">
        <v>60</v>
      </c>
      <c r="AB73" s="3" t="s">
        <v>60</v>
      </c>
      <c r="AC73" s="4">
        <v>36782</v>
      </c>
      <c r="AD73" s="4">
        <v>41360</v>
      </c>
      <c r="AE73" s="4">
        <v>0</v>
      </c>
      <c r="AF73" s="4">
        <v>41360</v>
      </c>
      <c r="AG73" s="4">
        <v>0</v>
      </c>
      <c r="AH73" s="4">
        <v>41360</v>
      </c>
      <c r="AI73" s="4">
        <v>0</v>
      </c>
      <c r="AJ73" s="4">
        <v>0</v>
      </c>
      <c r="AK73" s="4">
        <v>0</v>
      </c>
      <c r="AL73" s="4">
        <v>0</v>
      </c>
      <c r="AM73" s="4">
        <v>41060</v>
      </c>
      <c r="AN73" s="4">
        <v>300</v>
      </c>
      <c r="AO73" s="4">
        <v>41060</v>
      </c>
      <c r="AP73" s="4">
        <v>300</v>
      </c>
      <c r="AQ73" s="4">
        <v>0</v>
      </c>
      <c r="AR73" s="4">
        <v>0</v>
      </c>
      <c r="AS73" s="3" t="s">
        <v>482</v>
      </c>
      <c r="AT73" s="4">
        <v>597301</v>
      </c>
      <c r="AU73" s="4">
        <v>6150</v>
      </c>
      <c r="AV73" s="4">
        <v>4750</v>
      </c>
      <c r="AW73" s="4">
        <v>7500</v>
      </c>
      <c r="AX73" s="4">
        <v>6450</v>
      </c>
      <c r="AY73" s="4">
        <v>6150</v>
      </c>
      <c r="AZ73" s="4">
        <v>6450</v>
      </c>
      <c r="BA73" s="4">
        <v>66.849999999999994</v>
      </c>
      <c r="BB73" s="4">
        <v>60.9</v>
      </c>
      <c r="BC73" s="4">
        <v>70.75</v>
      </c>
      <c r="BD73" s="4">
        <v>59.45</v>
      </c>
      <c r="BE73" s="4">
        <v>65.78</v>
      </c>
      <c r="BF73" s="4">
        <v>59.17</v>
      </c>
      <c r="BG73" s="3" t="s">
        <v>128</v>
      </c>
    </row>
    <row r="74" spans="1:59">
      <c r="A74" s="3" t="s">
        <v>59</v>
      </c>
      <c r="B74" s="3" t="s">
        <v>348</v>
      </c>
      <c r="C74" s="3" t="s">
        <v>476</v>
      </c>
      <c r="D74" s="3" t="s">
        <v>61</v>
      </c>
      <c r="E74" s="4">
        <v>0</v>
      </c>
      <c r="F74" s="4">
        <v>0</v>
      </c>
      <c r="G74" s="4">
        <v>100</v>
      </c>
      <c r="H74" s="3" t="s">
        <v>477</v>
      </c>
      <c r="I74" s="3" t="s">
        <v>62</v>
      </c>
      <c r="J74" s="3" t="s">
        <v>483</v>
      </c>
      <c r="K74" s="3" t="s">
        <v>484</v>
      </c>
      <c r="L74" s="3" t="s">
        <v>480</v>
      </c>
      <c r="M74" s="3" t="s">
        <v>481</v>
      </c>
      <c r="N74" s="4">
        <v>100</v>
      </c>
      <c r="O74" s="3" t="s">
        <v>64</v>
      </c>
      <c r="P74" s="4">
        <v>0.5</v>
      </c>
      <c r="Q74" s="3" t="s">
        <v>65</v>
      </c>
      <c r="R74" s="4">
        <v>1</v>
      </c>
      <c r="S74" s="3" t="s">
        <v>65</v>
      </c>
      <c r="T74" s="4">
        <v>1</v>
      </c>
      <c r="U74" s="4">
        <v>50</v>
      </c>
      <c r="V74" s="4">
        <v>23</v>
      </c>
      <c r="W74" s="4">
        <v>827.2</v>
      </c>
      <c r="X74" s="4">
        <v>2239</v>
      </c>
      <c r="Y74" s="3" t="s">
        <v>66</v>
      </c>
      <c r="Z74" s="3" t="s">
        <v>73</v>
      </c>
      <c r="AA74" s="3" t="s">
        <v>60</v>
      </c>
      <c r="AB74" s="3" t="s">
        <v>60</v>
      </c>
      <c r="AC74" s="4">
        <v>36782</v>
      </c>
      <c r="AD74" s="4">
        <v>41360</v>
      </c>
      <c r="AE74" s="4">
        <v>0</v>
      </c>
      <c r="AF74" s="4">
        <v>41360</v>
      </c>
      <c r="AG74" s="4">
        <v>0</v>
      </c>
      <c r="AH74" s="4">
        <v>41360</v>
      </c>
      <c r="AI74" s="4">
        <v>0</v>
      </c>
      <c r="AJ74" s="4">
        <v>0</v>
      </c>
      <c r="AK74" s="4">
        <v>0</v>
      </c>
      <c r="AL74" s="4">
        <v>0</v>
      </c>
      <c r="AM74" s="4">
        <v>41060</v>
      </c>
      <c r="AN74" s="4">
        <v>300</v>
      </c>
      <c r="AO74" s="4">
        <v>41060</v>
      </c>
      <c r="AP74" s="4">
        <v>300</v>
      </c>
      <c r="AQ74" s="4">
        <v>0</v>
      </c>
      <c r="AR74" s="4">
        <v>0</v>
      </c>
      <c r="AS74" s="3" t="s">
        <v>72</v>
      </c>
      <c r="AT74" s="4">
        <v>597301</v>
      </c>
      <c r="AU74" s="4">
        <v>100</v>
      </c>
      <c r="AV74" s="4">
        <v>200</v>
      </c>
      <c r="AW74" s="4">
        <v>0</v>
      </c>
      <c r="AX74" s="4">
        <v>350</v>
      </c>
      <c r="AY74" s="4">
        <v>200</v>
      </c>
      <c r="AZ74" s="4">
        <v>300</v>
      </c>
      <c r="BA74" s="4">
        <v>1.0900000000000001</v>
      </c>
      <c r="BB74" s="4">
        <v>2.56</v>
      </c>
      <c r="BC74" s="4">
        <v>0</v>
      </c>
      <c r="BD74" s="4">
        <v>3.23</v>
      </c>
      <c r="BE74" s="4">
        <v>2.14</v>
      </c>
      <c r="BF74" s="4">
        <v>2.75</v>
      </c>
      <c r="BG74" s="3" t="s">
        <v>128</v>
      </c>
    </row>
    <row r="75" spans="1:59">
      <c r="A75" s="3" t="s">
        <v>59</v>
      </c>
      <c r="B75" s="3" t="s">
        <v>348</v>
      </c>
      <c r="C75" s="3" t="s">
        <v>476</v>
      </c>
      <c r="D75" s="3" t="s">
        <v>61</v>
      </c>
      <c r="E75" s="4">
        <v>0</v>
      </c>
      <c r="F75" s="4">
        <v>0</v>
      </c>
      <c r="G75" s="4">
        <v>100</v>
      </c>
      <c r="H75" s="3" t="s">
        <v>477</v>
      </c>
      <c r="I75" s="3" t="s">
        <v>62</v>
      </c>
      <c r="J75" s="3" t="s">
        <v>485</v>
      </c>
      <c r="K75" s="3" t="s">
        <v>486</v>
      </c>
      <c r="L75" s="3" t="s">
        <v>480</v>
      </c>
      <c r="M75" s="3" t="s">
        <v>481</v>
      </c>
      <c r="N75" s="4">
        <v>100</v>
      </c>
      <c r="O75" s="3" t="s">
        <v>64</v>
      </c>
      <c r="P75" s="4">
        <v>0.5</v>
      </c>
      <c r="Q75" s="3" t="s">
        <v>65</v>
      </c>
      <c r="R75" s="4">
        <v>1</v>
      </c>
      <c r="S75" s="3" t="s">
        <v>65</v>
      </c>
      <c r="T75" s="4">
        <v>1</v>
      </c>
      <c r="U75" s="4">
        <v>50</v>
      </c>
      <c r="V75" s="4">
        <v>126</v>
      </c>
      <c r="W75" s="4">
        <v>827.2</v>
      </c>
      <c r="X75" s="4">
        <v>2239</v>
      </c>
      <c r="Y75" s="3" t="s">
        <v>66</v>
      </c>
      <c r="Z75" s="3" t="s">
        <v>73</v>
      </c>
      <c r="AA75" s="3" t="s">
        <v>60</v>
      </c>
      <c r="AB75" s="3" t="s">
        <v>60</v>
      </c>
      <c r="AC75" s="4">
        <v>36782</v>
      </c>
      <c r="AD75" s="4">
        <v>41360</v>
      </c>
      <c r="AE75" s="4">
        <v>0</v>
      </c>
      <c r="AF75" s="4">
        <v>41360</v>
      </c>
      <c r="AG75" s="4">
        <v>0</v>
      </c>
      <c r="AH75" s="4">
        <v>41360</v>
      </c>
      <c r="AI75" s="4">
        <v>0</v>
      </c>
      <c r="AJ75" s="4">
        <v>0</v>
      </c>
      <c r="AK75" s="4">
        <v>0</v>
      </c>
      <c r="AL75" s="4">
        <v>0</v>
      </c>
      <c r="AM75" s="4">
        <v>41060</v>
      </c>
      <c r="AN75" s="4">
        <v>300</v>
      </c>
      <c r="AO75" s="4">
        <v>41060</v>
      </c>
      <c r="AP75" s="4">
        <v>300</v>
      </c>
      <c r="AQ75" s="4">
        <v>0</v>
      </c>
      <c r="AR75" s="4">
        <v>0</v>
      </c>
      <c r="AS75" s="3" t="s">
        <v>213</v>
      </c>
      <c r="AT75" s="4">
        <v>597301</v>
      </c>
      <c r="AU75" s="4">
        <v>1000</v>
      </c>
      <c r="AV75" s="4">
        <v>800</v>
      </c>
      <c r="AW75" s="4">
        <v>1350</v>
      </c>
      <c r="AX75" s="4">
        <v>1150</v>
      </c>
      <c r="AY75" s="4">
        <v>900</v>
      </c>
      <c r="AZ75" s="4">
        <v>1100</v>
      </c>
      <c r="BA75" s="4">
        <v>10.87</v>
      </c>
      <c r="BB75" s="4">
        <v>10.26</v>
      </c>
      <c r="BC75" s="4">
        <v>12.74</v>
      </c>
      <c r="BD75" s="4">
        <v>10.6</v>
      </c>
      <c r="BE75" s="4">
        <v>9.6300000000000008</v>
      </c>
      <c r="BF75" s="4">
        <v>10.09</v>
      </c>
      <c r="BG75" s="3" t="s">
        <v>128</v>
      </c>
    </row>
    <row r="76" spans="1:59">
      <c r="A76" s="3" t="s">
        <v>59</v>
      </c>
      <c r="B76" s="3" t="s">
        <v>348</v>
      </c>
      <c r="C76" s="3" t="s">
        <v>476</v>
      </c>
      <c r="D76" s="3" t="s">
        <v>61</v>
      </c>
      <c r="E76" s="4">
        <v>0</v>
      </c>
      <c r="F76" s="4">
        <v>0</v>
      </c>
      <c r="G76" s="4">
        <v>100</v>
      </c>
      <c r="H76" s="3" t="s">
        <v>477</v>
      </c>
      <c r="I76" s="3" t="s">
        <v>62</v>
      </c>
      <c r="J76" s="3" t="s">
        <v>487</v>
      </c>
      <c r="K76" s="3" t="s">
        <v>488</v>
      </c>
      <c r="L76" s="3" t="s">
        <v>480</v>
      </c>
      <c r="M76" s="3" t="s">
        <v>481</v>
      </c>
      <c r="N76" s="4">
        <v>100</v>
      </c>
      <c r="O76" s="3" t="s">
        <v>64</v>
      </c>
      <c r="P76" s="4">
        <v>0.5</v>
      </c>
      <c r="Q76" s="3" t="s">
        <v>65</v>
      </c>
      <c r="R76" s="4">
        <v>1</v>
      </c>
      <c r="S76" s="3" t="s">
        <v>65</v>
      </c>
      <c r="T76" s="4">
        <v>1</v>
      </c>
      <c r="U76" s="4">
        <v>50</v>
      </c>
      <c r="V76" s="4">
        <v>276</v>
      </c>
      <c r="W76" s="4">
        <v>827.2</v>
      </c>
      <c r="X76" s="4">
        <v>2239</v>
      </c>
      <c r="Y76" s="3" t="s">
        <v>66</v>
      </c>
      <c r="Z76" s="3" t="s">
        <v>73</v>
      </c>
      <c r="AA76" s="3" t="s">
        <v>60</v>
      </c>
      <c r="AB76" s="3" t="s">
        <v>60</v>
      </c>
      <c r="AC76" s="4">
        <v>36782</v>
      </c>
      <c r="AD76" s="4">
        <v>41360</v>
      </c>
      <c r="AE76" s="4">
        <v>0</v>
      </c>
      <c r="AF76" s="4">
        <v>41360</v>
      </c>
      <c r="AG76" s="4">
        <v>0</v>
      </c>
      <c r="AH76" s="4">
        <v>41360</v>
      </c>
      <c r="AI76" s="4">
        <v>0</v>
      </c>
      <c r="AJ76" s="4">
        <v>0</v>
      </c>
      <c r="AK76" s="4">
        <v>0</v>
      </c>
      <c r="AL76" s="4">
        <v>0</v>
      </c>
      <c r="AM76" s="4">
        <v>41060</v>
      </c>
      <c r="AN76" s="4">
        <v>300</v>
      </c>
      <c r="AO76" s="4">
        <v>41060</v>
      </c>
      <c r="AP76" s="4">
        <v>300</v>
      </c>
      <c r="AQ76" s="4">
        <v>0</v>
      </c>
      <c r="AR76" s="4">
        <v>0</v>
      </c>
      <c r="AS76" s="3" t="s">
        <v>226</v>
      </c>
      <c r="AT76" s="4">
        <v>597301</v>
      </c>
      <c r="AU76" s="4">
        <v>1950</v>
      </c>
      <c r="AV76" s="4">
        <v>2050</v>
      </c>
      <c r="AW76" s="4">
        <v>1750</v>
      </c>
      <c r="AX76" s="4">
        <v>2900</v>
      </c>
      <c r="AY76" s="4">
        <v>2100</v>
      </c>
      <c r="AZ76" s="4">
        <v>3050</v>
      </c>
      <c r="BA76" s="4">
        <v>21.2</v>
      </c>
      <c r="BB76" s="4">
        <v>26.28</v>
      </c>
      <c r="BC76" s="4">
        <v>16.510000000000002</v>
      </c>
      <c r="BD76" s="4">
        <v>26.73</v>
      </c>
      <c r="BE76" s="4">
        <v>22.46</v>
      </c>
      <c r="BF76" s="4">
        <v>27.98</v>
      </c>
      <c r="BG76" s="3" t="s">
        <v>128</v>
      </c>
    </row>
    <row r="77" spans="1:59">
      <c r="A77" s="3" t="s">
        <v>59</v>
      </c>
      <c r="B77" s="3" t="s">
        <v>348</v>
      </c>
      <c r="C77" s="3" t="s">
        <v>476</v>
      </c>
      <c r="D77" s="3" t="s">
        <v>61</v>
      </c>
      <c r="E77" s="4">
        <v>0</v>
      </c>
      <c r="F77" s="4">
        <v>0</v>
      </c>
      <c r="G77" s="4">
        <v>100</v>
      </c>
      <c r="H77" s="3" t="s">
        <v>477</v>
      </c>
      <c r="I77" s="3" t="s">
        <v>62</v>
      </c>
      <c r="J77" s="3" t="s">
        <v>489</v>
      </c>
      <c r="K77" s="3" t="s">
        <v>490</v>
      </c>
      <c r="L77" s="3" t="s">
        <v>480</v>
      </c>
      <c r="M77" s="3" t="s">
        <v>481</v>
      </c>
      <c r="N77" s="4">
        <v>100</v>
      </c>
      <c r="O77" s="3" t="s">
        <v>64</v>
      </c>
      <c r="P77" s="4">
        <v>0.5</v>
      </c>
      <c r="Q77" s="3" t="s">
        <v>65</v>
      </c>
      <c r="R77" s="4">
        <v>1</v>
      </c>
      <c r="S77" s="3" t="s">
        <v>65</v>
      </c>
      <c r="T77" s="4">
        <v>1</v>
      </c>
      <c r="U77" s="4">
        <v>50</v>
      </c>
      <c r="V77" s="4">
        <v>3077</v>
      </c>
      <c r="W77" s="4">
        <v>827.2</v>
      </c>
      <c r="X77" s="4">
        <v>-1</v>
      </c>
      <c r="Y77" s="3" t="s">
        <v>66</v>
      </c>
      <c r="Z77" s="3" t="s">
        <v>60</v>
      </c>
      <c r="AA77" s="3" t="s">
        <v>60</v>
      </c>
      <c r="AB77" s="3" t="s">
        <v>60</v>
      </c>
      <c r="AC77" s="4">
        <v>36782</v>
      </c>
      <c r="AD77" s="4">
        <v>41360</v>
      </c>
      <c r="AE77" s="4">
        <v>0</v>
      </c>
      <c r="AF77" s="4">
        <v>41360</v>
      </c>
      <c r="AG77" s="4">
        <v>0</v>
      </c>
      <c r="AH77" s="4">
        <v>41360</v>
      </c>
      <c r="AI77" s="4">
        <v>0</v>
      </c>
      <c r="AJ77" s="4">
        <v>0</v>
      </c>
      <c r="AK77" s="4">
        <v>0</v>
      </c>
      <c r="AL77" s="4">
        <v>0</v>
      </c>
      <c r="AM77" s="4">
        <v>41060</v>
      </c>
      <c r="AN77" s="4">
        <v>300</v>
      </c>
      <c r="AO77" s="4">
        <v>41060</v>
      </c>
      <c r="AP77" s="4">
        <v>300</v>
      </c>
      <c r="AQ77" s="4">
        <v>0</v>
      </c>
      <c r="AR77" s="4">
        <v>0</v>
      </c>
      <c r="AS77" s="3" t="s">
        <v>423</v>
      </c>
      <c r="AT77" s="4">
        <v>597301</v>
      </c>
      <c r="AU77" s="4">
        <v>0</v>
      </c>
      <c r="AV77" s="4">
        <v>0</v>
      </c>
      <c r="AW77" s="4">
        <v>0</v>
      </c>
      <c r="AX77" s="4">
        <v>0</v>
      </c>
      <c r="AY77" s="4">
        <v>0</v>
      </c>
      <c r="AZ77" s="4">
        <v>0</v>
      </c>
      <c r="BA77" s="4">
        <v>0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3" t="s">
        <v>128</v>
      </c>
    </row>
    <row r="78" spans="1:59">
      <c r="A78" s="3" t="s">
        <v>59</v>
      </c>
      <c r="B78" s="3" t="s">
        <v>267</v>
      </c>
      <c r="C78" s="3" t="s">
        <v>491</v>
      </c>
      <c r="D78" s="3" t="s">
        <v>61</v>
      </c>
      <c r="E78" s="4">
        <v>0</v>
      </c>
      <c r="F78" s="4">
        <v>0</v>
      </c>
      <c r="G78" s="4">
        <v>100</v>
      </c>
      <c r="H78" s="3" t="s">
        <v>68</v>
      </c>
      <c r="I78" s="3" t="s">
        <v>62</v>
      </c>
      <c r="J78" s="3" t="s">
        <v>492</v>
      </c>
      <c r="K78" s="3" t="s">
        <v>493</v>
      </c>
      <c r="L78" s="3" t="s">
        <v>345</v>
      </c>
      <c r="M78" s="3" t="s">
        <v>494</v>
      </c>
      <c r="N78" s="4">
        <v>100</v>
      </c>
      <c r="O78" s="3" t="s">
        <v>64</v>
      </c>
      <c r="P78" s="4">
        <v>160</v>
      </c>
      <c r="Q78" s="3" t="s">
        <v>65</v>
      </c>
      <c r="R78" s="4">
        <v>160</v>
      </c>
      <c r="S78" s="3" t="s">
        <v>65</v>
      </c>
      <c r="T78" s="4">
        <v>1</v>
      </c>
      <c r="U78" s="4">
        <v>100</v>
      </c>
      <c r="V78" s="4">
        <v>1185</v>
      </c>
      <c r="W78" s="4">
        <v>266.37</v>
      </c>
      <c r="X78" s="4">
        <v>313</v>
      </c>
      <c r="Y78" s="3" t="s">
        <v>66</v>
      </c>
      <c r="Z78" s="3" t="s">
        <v>60</v>
      </c>
      <c r="AA78" s="3" t="s">
        <v>60</v>
      </c>
      <c r="AB78" s="3" t="s">
        <v>60</v>
      </c>
      <c r="AC78" s="4">
        <v>23352</v>
      </c>
      <c r="AD78" s="4">
        <v>26637</v>
      </c>
      <c r="AE78" s="4">
        <v>0</v>
      </c>
      <c r="AF78" s="4">
        <v>26637</v>
      </c>
      <c r="AG78" s="4">
        <v>0</v>
      </c>
      <c r="AH78" s="4">
        <v>26637</v>
      </c>
      <c r="AI78" s="4">
        <v>0</v>
      </c>
      <c r="AJ78" s="4">
        <v>0</v>
      </c>
      <c r="AK78" s="4">
        <v>0</v>
      </c>
      <c r="AL78" s="4">
        <v>0</v>
      </c>
      <c r="AM78" s="4">
        <v>26337</v>
      </c>
      <c r="AN78" s="4">
        <v>300</v>
      </c>
      <c r="AO78" s="4">
        <v>26337</v>
      </c>
      <c r="AP78" s="4">
        <v>300</v>
      </c>
      <c r="AQ78" s="4">
        <v>0</v>
      </c>
      <c r="AR78" s="4">
        <v>0</v>
      </c>
      <c r="AS78" s="3" t="s">
        <v>74</v>
      </c>
      <c r="AT78" s="4">
        <v>597143</v>
      </c>
      <c r="AU78" s="4">
        <v>14200</v>
      </c>
      <c r="AV78" s="4">
        <v>12600</v>
      </c>
      <c r="AW78" s="4">
        <v>15400</v>
      </c>
      <c r="AX78" s="4">
        <v>26300</v>
      </c>
      <c r="AY78" s="4">
        <v>23300</v>
      </c>
      <c r="AZ78" s="4">
        <v>26700</v>
      </c>
      <c r="BA78" s="4">
        <v>46.41</v>
      </c>
      <c r="BB78" s="4">
        <v>41.72</v>
      </c>
      <c r="BC78" s="4">
        <v>25.67</v>
      </c>
      <c r="BD78" s="4">
        <v>13.36</v>
      </c>
      <c r="BE78" s="4">
        <v>12.41</v>
      </c>
      <c r="BF78" s="4">
        <v>11.57</v>
      </c>
      <c r="BG78" s="3" t="s">
        <v>68</v>
      </c>
    </row>
    <row r="79" spans="1:59">
      <c r="A79" s="3" t="s">
        <v>59</v>
      </c>
      <c r="B79" s="3" t="s">
        <v>267</v>
      </c>
      <c r="C79" s="3" t="s">
        <v>491</v>
      </c>
      <c r="D79" s="3" t="s">
        <v>61</v>
      </c>
      <c r="E79" s="4">
        <v>0</v>
      </c>
      <c r="F79" s="4">
        <v>0</v>
      </c>
      <c r="G79" s="4">
        <v>100</v>
      </c>
      <c r="H79" s="3" t="s">
        <v>68</v>
      </c>
      <c r="I79" s="3" t="s">
        <v>62</v>
      </c>
      <c r="J79" s="3" t="s">
        <v>495</v>
      </c>
      <c r="K79" s="3" t="s">
        <v>496</v>
      </c>
      <c r="L79" s="3" t="s">
        <v>497</v>
      </c>
      <c r="M79" s="3" t="s">
        <v>494</v>
      </c>
      <c r="N79" s="4">
        <v>100</v>
      </c>
      <c r="O79" s="3" t="s">
        <v>64</v>
      </c>
      <c r="P79" s="4">
        <v>160</v>
      </c>
      <c r="Q79" s="3" t="s">
        <v>65</v>
      </c>
      <c r="R79" s="4">
        <v>160</v>
      </c>
      <c r="S79" s="3" t="s">
        <v>65</v>
      </c>
      <c r="T79" s="4">
        <v>1</v>
      </c>
      <c r="U79" s="4">
        <v>100</v>
      </c>
      <c r="V79" s="4">
        <v>6177</v>
      </c>
      <c r="W79" s="4">
        <v>258.13</v>
      </c>
      <c r="X79" s="4">
        <v>313</v>
      </c>
      <c r="Y79" s="3" t="s">
        <v>66</v>
      </c>
      <c r="Z79" s="3" t="s">
        <v>60</v>
      </c>
      <c r="AA79" s="3" t="s">
        <v>60</v>
      </c>
      <c r="AB79" s="3" t="s">
        <v>60</v>
      </c>
      <c r="AC79" s="4">
        <v>22600</v>
      </c>
      <c r="AD79" s="4">
        <v>25813</v>
      </c>
      <c r="AE79" s="4">
        <v>0</v>
      </c>
      <c r="AF79" s="4">
        <v>25813</v>
      </c>
      <c r="AG79" s="4">
        <v>0</v>
      </c>
      <c r="AH79" s="4">
        <v>25813</v>
      </c>
      <c r="AI79" s="4">
        <v>0</v>
      </c>
      <c r="AJ79" s="4">
        <v>0</v>
      </c>
      <c r="AK79" s="4">
        <v>0</v>
      </c>
      <c r="AL79" s="4">
        <v>0</v>
      </c>
      <c r="AM79" s="4">
        <v>25513</v>
      </c>
      <c r="AN79" s="4">
        <v>300</v>
      </c>
      <c r="AO79" s="4">
        <v>25513</v>
      </c>
      <c r="AP79" s="4">
        <v>300</v>
      </c>
      <c r="AQ79" s="4">
        <v>0</v>
      </c>
      <c r="AR79" s="4">
        <v>0</v>
      </c>
      <c r="AS79" s="3" t="s">
        <v>482</v>
      </c>
      <c r="AT79" s="4">
        <v>597143</v>
      </c>
      <c r="AU79" s="4">
        <v>16400</v>
      </c>
      <c r="AV79" s="4">
        <v>17600</v>
      </c>
      <c r="AW79" s="4">
        <v>44600</v>
      </c>
      <c r="AX79" s="4">
        <v>170600</v>
      </c>
      <c r="AY79" s="4">
        <v>164500</v>
      </c>
      <c r="AZ79" s="4">
        <v>204000</v>
      </c>
      <c r="BA79" s="4">
        <v>53.59</v>
      </c>
      <c r="BB79" s="4">
        <v>58.28</v>
      </c>
      <c r="BC79" s="4">
        <v>74.33</v>
      </c>
      <c r="BD79" s="4">
        <v>86.64</v>
      </c>
      <c r="BE79" s="4">
        <v>87.59</v>
      </c>
      <c r="BF79" s="4">
        <v>88.43</v>
      </c>
      <c r="BG79" s="3" t="s">
        <v>68</v>
      </c>
    </row>
    <row r="80" spans="1:59">
      <c r="A80" s="3" t="s">
        <v>59</v>
      </c>
      <c r="B80" s="3" t="s">
        <v>267</v>
      </c>
      <c r="C80" s="3" t="s">
        <v>498</v>
      </c>
      <c r="D80" s="3" t="s">
        <v>61</v>
      </c>
      <c r="E80" s="4">
        <v>0</v>
      </c>
      <c r="F80" s="4">
        <v>0</v>
      </c>
      <c r="G80" s="4">
        <v>100</v>
      </c>
      <c r="H80" s="3" t="s">
        <v>499</v>
      </c>
      <c r="I80" s="3" t="s">
        <v>62</v>
      </c>
      <c r="J80" s="3" t="s">
        <v>500</v>
      </c>
      <c r="K80" s="3" t="s">
        <v>501</v>
      </c>
      <c r="L80" s="3" t="s">
        <v>497</v>
      </c>
      <c r="M80" s="3" t="s">
        <v>502</v>
      </c>
      <c r="N80" s="4">
        <v>100</v>
      </c>
      <c r="O80" s="3" t="s">
        <v>64</v>
      </c>
      <c r="P80" s="4">
        <v>250</v>
      </c>
      <c r="Q80" s="3" t="s">
        <v>65</v>
      </c>
      <c r="R80" s="4">
        <v>2</v>
      </c>
      <c r="S80" s="3" t="s">
        <v>214</v>
      </c>
      <c r="T80" s="4">
        <v>1000</v>
      </c>
      <c r="U80" s="4">
        <v>12.5</v>
      </c>
      <c r="V80" s="4">
        <v>3959</v>
      </c>
      <c r="W80" s="4">
        <v>1515.68</v>
      </c>
      <c r="X80" s="4">
        <v>562</v>
      </c>
      <c r="Y80" s="3" t="s">
        <v>66</v>
      </c>
      <c r="Z80" s="3" t="s">
        <v>73</v>
      </c>
      <c r="AA80" s="3" t="s">
        <v>60</v>
      </c>
      <c r="AB80" s="3" t="s">
        <v>60</v>
      </c>
      <c r="AC80" s="4">
        <v>16335</v>
      </c>
      <c r="AD80" s="4">
        <v>18946</v>
      </c>
      <c r="AE80" s="4">
        <v>0</v>
      </c>
      <c r="AF80" s="4">
        <v>18946</v>
      </c>
      <c r="AG80" s="4">
        <v>0</v>
      </c>
      <c r="AH80" s="4">
        <v>18946</v>
      </c>
      <c r="AI80" s="4">
        <v>0</v>
      </c>
      <c r="AJ80" s="4">
        <v>0</v>
      </c>
      <c r="AK80" s="4">
        <v>0</v>
      </c>
      <c r="AL80" s="4">
        <v>0</v>
      </c>
      <c r="AM80" s="4">
        <v>18646</v>
      </c>
      <c r="AN80" s="4">
        <v>300</v>
      </c>
      <c r="AO80" s="4">
        <v>18646</v>
      </c>
      <c r="AP80" s="4">
        <v>300</v>
      </c>
      <c r="AQ80" s="4">
        <v>0</v>
      </c>
      <c r="AR80" s="4">
        <v>0</v>
      </c>
      <c r="AS80" s="3" t="s">
        <v>503</v>
      </c>
      <c r="AT80" s="4">
        <v>597159</v>
      </c>
      <c r="AU80" s="4">
        <v>9013</v>
      </c>
      <c r="AV80" s="4">
        <v>8063</v>
      </c>
      <c r="AW80" s="4">
        <v>8425</v>
      </c>
      <c r="AX80" s="4">
        <v>7763</v>
      </c>
      <c r="AY80" s="4">
        <v>6513</v>
      </c>
      <c r="AZ80" s="4">
        <v>9713</v>
      </c>
      <c r="BA80" s="4">
        <v>100</v>
      </c>
      <c r="BB80" s="4">
        <v>99.85</v>
      </c>
      <c r="BC80" s="4">
        <v>99.85</v>
      </c>
      <c r="BD80" s="4">
        <v>95.54</v>
      </c>
      <c r="BE80" s="4">
        <v>98.67</v>
      </c>
      <c r="BF80" s="4">
        <v>99.74</v>
      </c>
      <c r="BG80" s="3" t="s">
        <v>83</v>
      </c>
    </row>
    <row r="81" spans="1:59">
      <c r="A81" s="3" t="s">
        <v>59</v>
      </c>
      <c r="B81" s="3" t="s">
        <v>267</v>
      </c>
      <c r="C81" s="3" t="s">
        <v>498</v>
      </c>
      <c r="D81" s="3" t="s">
        <v>61</v>
      </c>
      <c r="E81" s="4">
        <v>0</v>
      </c>
      <c r="F81" s="4">
        <v>0</v>
      </c>
      <c r="G81" s="4">
        <v>100</v>
      </c>
      <c r="H81" s="3" t="s">
        <v>499</v>
      </c>
      <c r="I81" s="3" t="s">
        <v>62</v>
      </c>
      <c r="J81" s="3" t="s">
        <v>504</v>
      </c>
      <c r="K81" s="3" t="s">
        <v>505</v>
      </c>
      <c r="L81" s="3" t="s">
        <v>497</v>
      </c>
      <c r="M81" s="3" t="s">
        <v>502</v>
      </c>
      <c r="N81" s="4">
        <v>100</v>
      </c>
      <c r="O81" s="3" t="s">
        <v>64</v>
      </c>
      <c r="P81" s="4">
        <v>250</v>
      </c>
      <c r="Q81" s="3" t="s">
        <v>65</v>
      </c>
      <c r="R81" s="4">
        <v>2</v>
      </c>
      <c r="S81" s="3" t="s">
        <v>214</v>
      </c>
      <c r="T81" s="4">
        <v>1000</v>
      </c>
      <c r="U81" s="4">
        <v>12.5</v>
      </c>
      <c r="V81" s="4">
        <v>40</v>
      </c>
      <c r="W81" s="4">
        <v>1515.68</v>
      </c>
      <c r="X81" s="4">
        <v>562</v>
      </c>
      <c r="Y81" s="3" t="s">
        <v>66</v>
      </c>
      <c r="Z81" s="3" t="s">
        <v>73</v>
      </c>
      <c r="AA81" s="3" t="s">
        <v>60</v>
      </c>
      <c r="AB81" s="3" t="s">
        <v>60</v>
      </c>
      <c r="AC81" s="4">
        <v>16335</v>
      </c>
      <c r="AD81" s="4">
        <v>18946</v>
      </c>
      <c r="AE81" s="4">
        <v>0</v>
      </c>
      <c r="AF81" s="4">
        <v>18946</v>
      </c>
      <c r="AG81" s="4">
        <v>0</v>
      </c>
      <c r="AH81" s="4">
        <v>18946</v>
      </c>
      <c r="AI81" s="4">
        <v>0</v>
      </c>
      <c r="AJ81" s="4">
        <v>0</v>
      </c>
      <c r="AK81" s="4">
        <v>0</v>
      </c>
      <c r="AL81" s="4">
        <v>0</v>
      </c>
      <c r="AM81" s="4">
        <v>18646</v>
      </c>
      <c r="AN81" s="4">
        <v>300</v>
      </c>
      <c r="AO81" s="4">
        <v>18646</v>
      </c>
      <c r="AP81" s="4">
        <v>300</v>
      </c>
      <c r="AQ81" s="4">
        <v>0</v>
      </c>
      <c r="AR81" s="4">
        <v>0</v>
      </c>
      <c r="AS81" s="3" t="s">
        <v>74</v>
      </c>
      <c r="AT81" s="4">
        <v>597159</v>
      </c>
      <c r="AU81" s="4">
        <v>0</v>
      </c>
      <c r="AV81" s="4">
        <v>13</v>
      </c>
      <c r="AW81" s="4">
        <v>13</v>
      </c>
      <c r="AX81" s="4">
        <v>363</v>
      </c>
      <c r="AY81" s="4">
        <v>88</v>
      </c>
      <c r="AZ81" s="4">
        <v>25</v>
      </c>
      <c r="BA81" s="4">
        <v>0</v>
      </c>
      <c r="BB81" s="4">
        <v>0.15</v>
      </c>
      <c r="BC81" s="4">
        <v>0.15</v>
      </c>
      <c r="BD81" s="4">
        <v>4.46</v>
      </c>
      <c r="BE81" s="4">
        <v>1.33</v>
      </c>
      <c r="BF81" s="4">
        <v>0.26</v>
      </c>
      <c r="BG81" s="3" t="s">
        <v>83</v>
      </c>
    </row>
    <row r="82" spans="1:59">
      <c r="A82" s="3" t="s">
        <v>59</v>
      </c>
      <c r="B82" s="3" t="s">
        <v>267</v>
      </c>
      <c r="C82" s="3" t="s">
        <v>506</v>
      </c>
      <c r="D82" s="3" t="s">
        <v>61</v>
      </c>
      <c r="E82" s="4">
        <v>0</v>
      </c>
      <c r="F82" s="4">
        <v>0</v>
      </c>
      <c r="G82" s="4">
        <v>100</v>
      </c>
      <c r="H82" s="3" t="s">
        <v>499</v>
      </c>
      <c r="I82" s="3" t="s">
        <v>62</v>
      </c>
      <c r="J82" s="3" t="s">
        <v>507</v>
      </c>
      <c r="K82" s="3" t="s">
        <v>508</v>
      </c>
      <c r="L82" s="3" t="s">
        <v>313</v>
      </c>
      <c r="M82" s="3" t="s">
        <v>502</v>
      </c>
      <c r="N82" s="4">
        <v>50</v>
      </c>
      <c r="O82" s="3" t="s">
        <v>64</v>
      </c>
      <c r="P82" s="4">
        <v>500</v>
      </c>
      <c r="Q82" s="3" t="s">
        <v>65</v>
      </c>
      <c r="R82" s="4">
        <v>2</v>
      </c>
      <c r="S82" s="3" t="s">
        <v>214</v>
      </c>
      <c r="T82" s="4">
        <v>1000</v>
      </c>
      <c r="U82" s="4">
        <v>12.5</v>
      </c>
      <c r="V82" s="4">
        <v>7572</v>
      </c>
      <c r="W82" s="4">
        <v>1515.68</v>
      </c>
      <c r="X82" s="4">
        <v>641</v>
      </c>
      <c r="Y82" s="3" t="s">
        <v>66</v>
      </c>
      <c r="Z82" s="3" t="s">
        <v>73</v>
      </c>
      <c r="AA82" s="3" t="s">
        <v>60</v>
      </c>
      <c r="AB82" s="3" t="s">
        <v>60</v>
      </c>
      <c r="AC82" s="4">
        <v>16335</v>
      </c>
      <c r="AD82" s="4">
        <v>18946</v>
      </c>
      <c r="AE82" s="4">
        <v>0</v>
      </c>
      <c r="AF82" s="4">
        <v>18946</v>
      </c>
      <c r="AG82" s="4">
        <v>0</v>
      </c>
      <c r="AH82" s="4">
        <v>18946</v>
      </c>
      <c r="AI82" s="4">
        <v>0</v>
      </c>
      <c r="AJ82" s="4">
        <v>0</v>
      </c>
      <c r="AK82" s="4">
        <v>0</v>
      </c>
      <c r="AL82" s="4">
        <v>0</v>
      </c>
      <c r="AM82" s="4">
        <v>18646</v>
      </c>
      <c r="AN82" s="4">
        <v>300</v>
      </c>
      <c r="AO82" s="4">
        <v>18646</v>
      </c>
      <c r="AP82" s="4">
        <v>300</v>
      </c>
      <c r="AQ82" s="4">
        <v>0</v>
      </c>
      <c r="AR82" s="4">
        <v>0</v>
      </c>
      <c r="AS82" s="3" t="s">
        <v>503</v>
      </c>
      <c r="AT82" s="4">
        <v>597158</v>
      </c>
      <c r="AU82" s="4">
        <v>16738</v>
      </c>
      <c r="AV82" s="4">
        <v>13125</v>
      </c>
      <c r="AW82" s="4">
        <v>16238</v>
      </c>
      <c r="AX82" s="4">
        <v>15213</v>
      </c>
      <c r="AY82" s="4">
        <v>14325</v>
      </c>
      <c r="AZ82" s="4">
        <v>19013</v>
      </c>
      <c r="BA82" s="4">
        <v>87.98</v>
      </c>
      <c r="BB82" s="4">
        <v>84.47</v>
      </c>
      <c r="BC82" s="4">
        <v>84.46</v>
      </c>
      <c r="BD82" s="4">
        <v>87.18</v>
      </c>
      <c r="BE82" s="4">
        <v>86.62</v>
      </c>
      <c r="BF82" s="4">
        <v>88.33</v>
      </c>
      <c r="BG82" s="3" t="s">
        <v>115</v>
      </c>
    </row>
    <row r="83" spans="1:59">
      <c r="A83" s="3" t="s">
        <v>59</v>
      </c>
      <c r="B83" s="3" t="s">
        <v>267</v>
      </c>
      <c r="C83" s="3" t="s">
        <v>506</v>
      </c>
      <c r="D83" s="3" t="s">
        <v>61</v>
      </c>
      <c r="E83" s="4">
        <v>0</v>
      </c>
      <c r="F83" s="4">
        <v>0</v>
      </c>
      <c r="G83" s="4">
        <v>100</v>
      </c>
      <c r="H83" s="3" t="s">
        <v>499</v>
      </c>
      <c r="I83" s="3" t="s">
        <v>62</v>
      </c>
      <c r="J83" s="3" t="s">
        <v>509</v>
      </c>
      <c r="K83" s="3" t="s">
        <v>510</v>
      </c>
      <c r="L83" s="3" t="s">
        <v>313</v>
      </c>
      <c r="M83" s="3" t="s">
        <v>502</v>
      </c>
      <c r="N83" s="4">
        <v>50</v>
      </c>
      <c r="O83" s="3" t="s">
        <v>64</v>
      </c>
      <c r="P83" s="4">
        <v>500</v>
      </c>
      <c r="Q83" s="3" t="s">
        <v>65</v>
      </c>
      <c r="R83" s="4">
        <v>2</v>
      </c>
      <c r="S83" s="3" t="s">
        <v>214</v>
      </c>
      <c r="T83" s="4">
        <v>1000</v>
      </c>
      <c r="U83" s="4">
        <v>12.5</v>
      </c>
      <c r="V83" s="4">
        <v>1172</v>
      </c>
      <c r="W83" s="4">
        <v>1515.68</v>
      </c>
      <c r="X83" s="4">
        <v>641</v>
      </c>
      <c r="Y83" s="3" t="s">
        <v>66</v>
      </c>
      <c r="Z83" s="3" t="s">
        <v>73</v>
      </c>
      <c r="AA83" s="3" t="s">
        <v>60</v>
      </c>
      <c r="AB83" s="3" t="s">
        <v>60</v>
      </c>
      <c r="AC83" s="4">
        <v>16335</v>
      </c>
      <c r="AD83" s="4">
        <v>18946</v>
      </c>
      <c r="AE83" s="4">
        <v>0</v>
      </c>
      <c r="AF83" s="4">
        <v>18946</v>
      </c>
      <c r="AG83" s="4">
        <v>0</v>
      </c>
      <c r="AH83" s="4">
        <v>18946</v>
      </c>
      <c r="AI83" s="4">
        <v>0</v>
      </c>
      <c r="AJ83" s="4">
        <v>0</v>
      </c>
      <c r="AK83" s="4">
        <v>0</v>
      </c>
      <c r="AL83" s="4">
        <v>0</v>
      </c>
      <c r="AM83" s="4">
        <v>18646</v>
      </c>
      <c r="AN83" s="4">
        <v>300</v>
      </c>
      <c r="AO83" s="4">
        <v>18646</v>
      </c>
      <c r="AP83" s="4">
        <v>300</v>
      </c>
      <c r="AQ83" s="4">
        <v>0</v>
      </c>
      <c r="AR83" s="4">
        <v>0</v>
      </c>
      <c r="AS83" s="3" t="s">
        <v>74</v>
      </c>
      <c r="AT83" s="4">
        <v>597158</v>
      </c>
      <c r="AU83" s="4">
        <v>2288</v>
      </c>
      <c r="AV83" s="4">
        <v>2413</v>
      </c>
      <c r="AW83" s="4">
        <v>2988</v>
      </c>
      <c r="AX83" s="4">
        <v>2238</v>
      </c>
      <c r="AY83" s="4">
        <v>2213</v>
      </c>
      <c r="AZ83" s="4">
        <v>2513</v>
      </c>
      <c r="BA83" s="4">
        <v>12.02</v>
      </c>
      <c r="BB83" s="4">
        <v>15.53</v>
      </c>
      <c r="BC83" s="4">
        <v>15.54</v>
      </c>
      <c r="BD83" s="4">
        <v>12.82</v>
      </c>
      <c r="BE83" s="4">
        <v>13.38</v>
      </c>
      <c r="BF83" s="4">
        <v>11.67</v>
      </c>
      <c r="BG83" s="3" t="s">
        <v>115</v>
      </c>
    </row>
    <row r="84" spans="1:59">
      <c r="A84" s="3" t="s">
        <v>59</v>
      </c>
      <c r="B84" s="3" t="s">
        <v>267</v>
      </c>
      <c r="C84" s="3" t="s">
        <v>511</v>
      </c>
      <c r="D84" s="3" t="s">
        <v>61</v>
      </c>
      <c r="E84" s="4">
        <v>0</v>
      </c>
      <c r="F84" s="4">
        <v>0</v>
      </c>
      <c r="G84" s="4">
        <v>100</v>
      </c>
      <c r="H84" s="3" t="s">
        <v>512</v>
      </c>
      <c r="I84" s="3" t="s">
        <v>62</v>
      </c>
      <c r="J84" s="3" t="s">
        <v>513</v>
      </c>
      <c r="K84" s="3" t="s">
        <v>514</v>
      </c>
      <c r="L84" s="3" t="s">
        <v>515</v>
      </c>
      <c r="M84" s="3" t="s">
        <v>516</v>
      </c>
      <c r="N84" s="4">
        <v>60</v>
      </c>
      <c r="O84" s="3" t="s">
        <v>64</v>
      </c>
      <c r="P84" s="4">
        <v>1</v>
      </c>
      <c r="Q84" s="3" t="s">
        <v>65</v>
      </c>
      <c r="R84" s="4">
        <v>5</v>
      </c>
      <c r="S84" s="3" t="s">
        <v>65</v>
      </c>
      <c r="T84" s="4">
        <v>1</v>
      </c>
      <c r="U84" s="4">
        <v>12</v>
      </c>
      <c r="V84" s="4">
        <v>6097</v>
      </c>
      <c r="W84" s="4">
        <v>2498.33</v>
      </c>
      <c r="X84" s="4">
        <v>2745</v>
      </c>
      <c r="Y84" s="3" t="s">
        <v>66</v>
      </c>
      <c r="Z84" s="3" t="s">
        <v>73</v>
      </c>
      <c r="AA84" s="3" t="s">
        <v>60</v>
      </c>
      <c r="AB84" s="3" t="s">
        <v>60</v>
      </c>
      <c r="AC84" s="4">
        <v>26400</v>
      </c>
      <c r="AD84" s="4">
        <v>29980</v>
      </c>
      <c r="AE84" s="4">
        <v>0</v>
      </c>
      <c r="AF84" s="4">
        <v>29980</v>
      </c>
      <c r="AG84" s="4">
        <v>0</v>
      </c>
      <c r="AH84" s="4">
        <v>29980</v>
      </c>
      <c r="AI84" s="4">
        <v>0</v>
      </c>
      <c r="AJ84" s="4">
        <v>0</v>
      </c>
      <c r="AK84" s="4">
        <v>0</v>
      </c>
      <c r="AL84" s="4">
        <v>0</v>
      </c>
      <c r="AM84" s="4">
        <v>29680</v>
      </c>
      <c r="AN84" s="4">
        <v>300</v>
      </c>
      <c r="AO84" s="4">
        <v>29680</v>
      </c>
      <c r="AP84" s="4">
        <v>300</v>
      </c>
      <c r="AQ84" s="4">
        <v>0</v>
      </c>
      <c r="AR84" s="4">
        <v>0</v>
      </c>
      <c r="AS84" s="3" t="s">
        <v>151</v>
      </c>
      <c r="AT84" s="4">
        <v>597360</v>
      </c>
      <c r="AU84" s="4">
        <v>12804</v>
      </c>
      <c r="AV84" s="4">
        <v>10296</v>
      </c>
      <c r="AW84" s="4">
        <v>12576</v>
      </c>
      <c r="AX84" s="4">
        <v>12816</v>
      </c>
      <c r="AY84" s="4">
        <v>10332</v>
      </c>
      <c r="AZ84" s="4">
        <v>14340</v>
      </c>
      <c r="BA84" s="4">
        <v>40.090000000000003</v>
      </c>
      <c r="BB84" s="4">
        <v>37.630000000000003</v>
      </c>
      <c r="BC84" s="4">
        <v>38.71</v>
      </c>
      <c r="BD84" s="4">
        <v>37.17</v>
      </c>
      <c r="BE84" s="4">
        <v>36.33</v>
      </c>
      <c r="BF84" s="4">
        <v>38.14</v>
      </c>
      <c r="BG84" s="3" t="s">
        <v>68</v>
      </c>
    </row>
    <row r="85" spans="1:59">
      <c r="A85" s="3" t="s">
        <v>59</v>
      </c>
      <c r="B85" s="3" t="s">
        <v>267</v>
      </c>
      <c r="C85" s="3" t="s">
        <v>511</v>
      </c>
      <c r="D85" s="3" t="s">
        <v>61</v>
      </c>
      <c r="E85" s="4">
        <v>0</v>
      </c>
      <c r="F85" s="4">
        <v>0</v>
      </c>
      <c r="G85" s="4">
        <v>100</v>
      </c>
      <c r="H85" s="3" t="s">
        <v>512</v>
      </c>
      <c r="I85" s="3" t="s">
        <v>62</v>
      </c>
      <c r="J85" s="3" t="s">
        <v>517</v>
      </c>
      <c r="K85" s="3" t="s">
        <v>518</v>
      </c>
      <c r="L85" s="3" t="s">
        <v>97</v>
      </c>
      <c r="M85" s="3" t="s">
        <v>516</v>
      </c>
      <c r="N85" s="4">
        <v>30</v>
      </c>
      <c r="O85" s="3" t="s">
        <v>64</v>
      </c>
      <c r="P85" s="4">
        <v>1</v>
      </c>
      <c r="Q85" s="3" t="s">
        <v>65</v>
      </c>
      <c r="R85" s="4">
        <v>5</v>
      </c>
      <c r="S85" s="3" t="s">
        <v>65</v>
      </c>
      <c r="T85" s="4">
        <v>1</v>
      </c>
      <c r="U85" s="4">
        <v>6</v>
      </c>
      <c r="V85" s="4">
        <v>19857</v>
      </c>
      <c r="W85" s="4">
        <v>2591.17</v>
      </c>
      <c r="X85" s="4">
        <v>748</v>
      </c>
      <c r="Y85" s="3" t="s">
        <v>66</v>
      </c>
      <c r="Z85" s="3" t="s">
        <v>60</v>
      </c>
      <c r="AA85" s="3" t="s">
        <v>60</v>
      </c>
      <c r="AB85" s="3" t="s">
        <v>60</v>
      </c>
      <c r="AC85" s="4">
        <v>13235</v>
      </c>
      <c r="AD85" s="4">
        <v>15547</v>
      </c>
      <c r="AE85" s="4">
        <v>0</v>
      </c>
      <c r="AF85" s="4">
        <v>15547</v>
      </c>
      <c r="AG85" s="4">
        <v>0</v>
      </c>
      <c r="AH85" s="4">
        <v>15547</v>
      </c>
      <c r="AI85" s="4">
        <v>0</v>
      </c>
      <c r="AJ85" s="4">
        <v>0</v>
      </c>
      <c r="AK85" s="4">
        <v>0</v>
      </c>
      <c r="AL85" s="4">
        <v>0</v>
      </c>
      <c r="AM85" s="4">
        <v>14690</v>
      </c>
      <c r="AN85" s="4">
        <v>857</v>
      </c>
      <c r="AO85" s="4">
        <v>15247</v>
      </c>
      <c r="AP85" s="4">
        <v>300</v>
      </c>
      <c r="AQ85" s="4">
        <v>0</v>
      </c>
      <c r="AR85" s="4">
        <v>0</v>
      </c>
      <c r="AS85" s="3" t="s">
        <v>151</v>
      </c>
      <c r="AT85" s="4">
        <v>597360</v>
      </c>
      <c r="AU85" s="4">
        <v>19134</v>
      </c>
      <c r="AV85" s="4">
        <v>17064</v>
      </c>
      <c r="AW85" s="4">
        <v>19908</v>
      </c>
      <c r="AX85" s="4">
        <v>21666</v>
      </c>
      <c r="AY85" s="4">
        <v>18108</v>
      </c>
      <c r="AZ85" s="4">
        <v>23262</v>
      </c>
      <c r="BA85" s="4">
        <v>59.91</v>
      </c>
      <c r="BB85" s="4">
        <v>62.37</v>
      </c>
      <c r="BC85" s="4">
        <v>61.29</v>
      </c>
      <c r="BD85" s="4">
        <v>62.83</v>
      </c>
      <c r="BE85" s="4">
        <v>63.67</v>
      </c>
      <c r="BF85" s="4">
        <v>61.86</v>
      </c>
      <c r="BG85" s="3" t="s">
        <v>68</v>
      </c>
    </row>
    <row r="86" spans="1:59">
      <c r="A86" s="3" t="s">
        <v>59</v>
      </c>
      <c r="B86" s="3" t="s">
        <v>267</v>
      </c>
      <c r="C86" s="3" t="s">
        <v>519</v>
      </c>
      <c r="D86" s="3" t="s">
        <v>61</v>
      </c>
      <c r="E86" s="4">
        <v>0</v>
      </c>
      <c r="F86" s="4">
        <v>0</v>
      </c>
      <c r="G86" s="4">
        <v>100</v>
      </c>
      <c r="H86" s="3" t="s">
        <v>520</v>
      </c>
      <c r="I86" s="3" t="s">
        <v>62</v>
      </c>
      <c r="J86" s="3" t="s">
        <v>521</v>
      </c>
      <c r="K86" s="3" t="s">
        <v>522</v>
      </c>
      <c r="L86" s="3" t="s">
        <v>276</v>
      </c>
      <c r="M86" s="3" t="s">
        <v>516</v>
      </c>
      <c r="N86" s="4">
        <v>50</v>
      </c>
      <c r="O86" s="3" t="s">
        <v>64</v>
      </c>
      <c r="P86" s="4">
        <v>5</v>
      </c>
      <c r="Q86" s="3" t="s">
        <v>65</v>
      </c>
      <c r="R86" s="4">
        <v>5</v>
      </c>
      <c r="S86" s="3" t="s">
        <v>65</v>
      </c>
      <c r="T86" s="4">
        <v>1</v>
      </c>
      <c r="U86" s="4">
        <v>50</v>
      </c>
      <c r="V86" s="4">
        <v>3233</v>
      </c>
      <c r="W86" s="4">
        <v>2397.36</v>
      </c>
      <c r="X86" s="4">
        <v>2751</v>
      </c>
      <c r="Y86" s="3" t="s">
        <v>66</v>
      </c>
      <c r="Z86" s="3" t="s">
        <v>73</v>
      </c>
      <c r="AA86" s="3" t="s">
        <v>60</v>
      </c>
      <c r="AB86" s="3" t="s">
        <v>60</v>
      </c>
      <c r="AC86" s="4">
        <v>108400</v>
      </c>
      <c r="AD86" s="4">
        <v>119868</v>
      </c>
      <c r="AE86" s="4">
        <v>0</v>
      </c>
      <c r="AF86" s="4">
        <v>119868</v>
      </c>
      <c r="AG86" s="4">
        <v>0</v>
      </c>
      <c r="AH86" s="4">
        <v>119868</v>
      </c>
      <c r="AI86" s="4">
        <v>0</v>
      </c>
      <c r="AJ86" s="4">
        <v>0</v>
      </c>
      <c r="AK86" s="4">
        <v>0</v>
      </c>
      <c r="AL86" s="4">
        <v>0</v>
      </c>
      <c r="AM86" s="4">
        <v>119568</v>
      </c>
      <c r="AN86" s="4">
        <v>300</v>
      </c>
      <c r="AO86" s="4">
        <v>119568</v>
      </c>
      <c r="AP86" s="4">
        <v>300</v>
      </c>
      <c r="AQ86" s="4">
        <v>0</v>
      </c>
      <c r="AR86" s="4">
        <v>0</v>
      </c>
      <c r="AS86" s="3" t="s">
        <v>151</v>
      </c>
      <c r="AT86" s="4">
        <v>597361</v>
      </c>
      <c r="AU86" s="4">
        <v>30650</v>
      </c>
      <c r="AV86" s="4">
        <v>22350</v>
      </c>
      <c r="AW86" s="4">
        <v>27050</v>
      </c>
      <c r="AX86" s="4">
        <v>28650</v>
      </c>
      <c r="AY86" s="4">
        <v>25050</v>
      </c>
      <c r="AZ86" s="4">
        <v>27900</v>
      </c>
      <c r="BA86" s="4">
        <v>89.1</v>
      </c>
      <c r="BB86" s="4">
        <v>90.08</v>
      </c>
      <c r="BC86" s="4">
        <v>88.08</v>
      </c>
      <c r="BD86" s="4">
        <v>84.44</v>
      </c>
      <c r="BE86" s="4">
        <v>86.08</v>
      </c>
      <c r="BF86" s="4">
        <v>87.32</v>
      </c>
      <c r="BG86" s="3" t="s">
        <v>68</v>
      </c>
    </row>
    <row r="87" spans="1:59">
      <c r="A87" s="3" t="s">
        <v>59</v>
      </c>
      <c r="B87" s="3" t="s">
        <v>267</v>
      </c>
      <c r="C87" s="3" t="s">
        <v>519</v>
      </c>
      <c r="D87" s="3" t="s">
        <v>61</v>
      </c>
      <c r="E87" s="4">
        <v>0</v>
      </c>
      <c r="F87" s="4">
        <v>0</v>
      </c>
      <c r="G87" s="4">
        <v>100</v>
      </c>
      <c r="H87" s="3" t="s">
        <v>520</v>
      </c>
      <c r="I87" s="3" t="s">
        <v>62</v>
      </c>
      <c r="J87" s="3" t="s">
        <v>523</v>
      </c>
      <c r="K87" s="3" t="s">
        <v>524</v>
      </c>
      <c r="L87" s="3" t="s">
        <v>97</v>
      </c>
      <c r="M87" s="3" t="s">
        <v>516</v>
      </c>
      <c r="N87" s="4">
        <v>30</v>
      </c>
      <c r="O87" s="3" t="s">
        <v>64</v>
      </c>
      <c r="P87" s="4">
        <v>5</v>
      </c>
      <c r="Q87" s="3" t="s">
        <v>65</v>
      </c>
      <c r="R87" s="4">
        <v>5</v>
      </c>
      <c r="S87" s="3" t="s">
        <v>65</v>
      </c>
      <c r="T87" s="4">
        <v>1</v>
      </c>
      <c r="U87" s="4">
        <v>30</v>
      </c>
      <c r="V87" s="4">
        <v>775</v>
      </c>
      <c r="W87" s="4">
        <v>2412.3000000000002</v>
      </c>
      <c r="X87" s="4">
        <v>753</v>
      </c>
      <c r="Y87" s="3" t="s">
        <v>66</v>
      </c>
      <c r="Z87" s="3" t="s">
        <v>60</v>
      </c>
      <c r="AA87" s="3" t="s">
        <v>60</v>
      </c>
      <c r="AB87" s="3" t="s">
        <v>60</v>
      </c>
      <c r="AC87" s="4">
        <v>65070</v>
      </c>
      <c r="AD87" s="4">
        <v>72369</v>
      </c>
      <c r="AE87" s="4">
        <v>0</v>
      </c>
      <c r="AF87" s="4">
        <v>72369</v>
      </c>
      <c r="AG87" s="4">
        <v>0</v>
      </c>
      <c r="AH87" s="4">
        <v>72369</v>
      </c>
      <c r="AI87" s="4">
        <v>0</v>
      </c>
      <c r="AJ87" s="4">
        <v>0</v>
      </c>
      <c r="AK87" s="4">
        <v>0</v>
      </c>
      <c r="AL87" s="4">
        <v>0</v>
      </c>
      <c r="AM87" s="4">
        <v>71621</v>
      </c>
      <c r="AN87" s="4">
        <v>748</v>
      </c>
      <c r="AO87" s="4">
        <v>72069</v>
      </c>
      <c r="AP87" s="4">
        <v>300</v>
      </c>
      <c r="AQ87" s="4">
        <v>0</v>
      </c>
      <c r="AR87" s="4">
        <v>0</v>
      </c>
      <c r="AS87" s="3" t="s">
        <v>151</v>
      </c>
      <c r="AT87" s="4">
        <v>597361</v>
      </c>
      <c r="AU87" s="4">
        <v>3750</v>
      </c>
      <c r="AV87" s="4">
        <v>2460</v>
      </c>
      <c r="AW87" s="4">
        <v>3660</v>
      </c>
      <c r="AX87" s="4">
        <v>5280</v>
      </c>
      <c r="AY87" s="4">
        <v>4050</v>
      </c>
      <c r="AZ87" s="4">
        <v>4050</v>
      </c>
      <c r="BA87" s="4">
        <v>10.9</v>
      </c>
      <c r="BB87" s="4">
        <v>9.92</v>
      </c>
      <c r="BC87" s="4">
        <v>11.92</v>
      </c>
      <c r="BD87" s="4">
        <v>15.56</v>
      </c>
      <c r="BE87" s="4">
        <v>13.92</v>
      </c>
      <c r="BF87" s="4">
        <v>12.68</v>
      </c>
      <c r="BG87" s="3" t="s">
        <v>68</v>
      </c>
    </row>
    <row r="88" spans="1:59">
      <c r="A88" s="3" t="s">
        <v>59</v>
      </c>
      <c r="B88" s="3" t="s">
        <v>267</v>
      </c>
      <c r="C88" s="3" t="s">
        <v>519</v>
      </c>
      <c r="D88" s="3" t="s">
        <v>61</v>
      </c>
      <c r="E88" s="4">
        <v>0</v>
      </c>
      <c r="F88" s="4">
        <v>0</v>
      </c>
      <c r="G88" s="4">
        <v>100</v>
      </c>
      <c r="H88" s="3" t="s">
        <v>520</v>
      </c>
      <c r="I88" s="3" t="s">
        <v>62</v>
      </c>
      <c r="J88" s="3" t="s">
        <v>525</v>
      </c>
      <c r="K88" s="3" t="s">
        <v>526</v>
      </c>
      <c r="L88" s="3" t="s">
        <v>527</v>
      </c>
      <c r="M88" s="3" t="s">
        <v>516</v>
      </c>
      <c r="N88" s="4">
        <v>50</v>
      </c>
      <c r="O88" s="3" t="s">
        <v>64</v>
      </c>
      <c r="P88" s="4">
        <v>5</v>
      </c>
      <c r="Q88" s="3" t="s">
        <v>65</v>
      </c>
      <c r="R88" s="4">
        <v>5</v>
      </c>
      <c r="S88" s="3" t="s">
        <v>65</v>
      </c>
      <c r="T88" s="4">
        <v>1</v>
      </c>
      <c r="U88" s="4">
        <v>50</v>
      </c>
      <c r="V88" s="4">
        <v>0</v>
      </c>
      <c r="W88" s="4">
        <v>1446.74</v>
      </c>
      <c r="X88" s="4">
        <v>2751</v>
      </c>
      <c r="Y88" s="3" t="s">
        <v>66</v>
      </c>
      <c r="Z88" s="3" t="s">
        <v>60</v>
      </c>
      <c r="AA88" s="3" t="s">
        <v>60</v>
      </c>
      <c r="AB88" s="3" t="s">
        <v>60</v>
      </c>
      <c r="AC88" s="4">
        <v>65040</v>
      </c>
      <c r="AD88" s="4">
        <v>72337</v>
      </c>
      <c r="AE88" s="4">
        <v>0</v>
      </c>
      <c r="AF88" s="4">
        <v>72337</v>
      </c>
      <c r="AG88" s="4">
        <v>0</v>
      </c>
      <c r="AH88" s="4">
        <v>72337</v>
      </c>
      <c r="AI88" s="4">
        <v>0</v>
      </c>
      <c r="AJ88" s="4">
        <v>0</v>
      </c>
      <c r="AK88" s="4">
        <v>0</v>
      </c>
      <c r="AL88" s="4">
        <v>0</v>
      </c>
      <c r="AM88" s="4">
        <v>72037</v>
      </c>
      <c r="AN88" s="4">
        <v>300</v>
      </c>
      <c r="AO88" s="4">
        <v>72037</v>
      </c>
      <c r="AP88" s="4">
        <v>300</v>
      </c>
      <c r="AQ88" s="4">
        <v>0</v>
      </c>
      <c r="AR88" s="4">
        <v>0</v>
      </c>
      <c r="AS88" s="3" t="s">
        <v>74</v>
      </c>
      <c r="AT88" s="4">
        <v>597361</v>
      </c>
      <c r="AU88" s="4">
        <v>0</v>
      </c>
      <c r="AV88" s="4">
        <v>0</v>
      </c>
      <c r="AW88" s="4">
        <v>0</v>
      </c>
      <c r="AX88" s="4">
        <v>0</v>
      </c>
      <c r="AY88" s="4">
        <v>0</v>
      </c>
      <c r="AZ88" s="4">
        <v>0</v>
      </c>
      <c r="BA88" s="4">
        <v>0</v>
      </c>
      <c r="BB88" s="4">
        <v>0</v>
      </c>
      <c r="BC88" s="4">
        <v>0</v>
      </c>
      <c r="BD88" s="4">
        <v>0</v>
      </c>
      <c r="BE88" s="4">
        <v>0</v>
      </c>
      <c r="BF88" s="4">
        <v>0</v>
      </c>
      <c r="BG88" s="3" t="s">
        <v>68</v>
      </c>
    </row>
    <row r="89" spans="1:59">
      <c r="A89" s="3" t="s">
        <v>59</v>
      </c>
      <c r="B89" s="3" t="s">
        <v>267</v>
      </c>
      <c r="C89" s="3" t="s">
        <v>528</v>
      </c>
      <c r="D89" s="3" t="s">
        <v>61</v>
      </c>
      <c r="E89" s="4">
        <v>25</v>
      </c>
      <c r="F89" s="4">
        <v>0</v>
      </c>
      <c r="G89" s="4">
        <v>0</v>
      </c>
      <c r="H89" s="3" t="s">
        <v>529</v>
      </c>
      <c r="I89" s="3" t="s">
        <v>62</v>
      </c>
      <c r="J89" s="3" t="s">
        <v>530</v>
      </c>
      <c r="K89" s="3" t="s">
        <v>531</v>
      </c>
      <c r="L89" s="3" t="s">
        <v>532</v>
      </c>
      <c r="M89" s="3" t="s">
        <v>533</v>
      </c>
      <c r="N89" s="4">
        <v>6</v>
      </c>
      <c r="O89" s="3" t="s">
        <v>81</v>
      </c>
      <c r="P89" s="4">
        <v>0.9</v>
      </c>
      <c r="Q89" s="3" t="s">
        <v>214</v>
      </c>
      <c r="R89" s="4">
        <v>1</v>
      </c>
      <c r="S89" s="3" t="s">
        <v>81</v>
      </c>
      <c r="T89" s="4">
        <v>0.9</v>
      </c>
      <c r="U89" s="4">
        <v>6</v>
      </c>
      <c r="V89" s="4">
        <v>33987</v>
      </c>
      <c r="W89" s="4">
        <v>117.33</v>
      </c>
      <c r="X89" s="4">
        <v>21784</v>
      </c>
      <c r="Y89" s="3" t="s">
        <v>66</v>
      </c>
      <c r="Z89" s="3" t="s">
        <v>73</v>
      </c>
      <c r="AA89" s="3" t="s">
        <v>60</v>
      </c>
      <c r="AB89" s="3" t="s">
        <v>60</v>
      </c>
      <c r="AC89" s="4">
        <v>494</v>
      </c>
      <c r="AD89" s="4">
        <v>704</v>
      </c>
      <c r="AE89" s="4">
        <v>176</v>
      </c>
      <c r="AF89" s="4">
        <v>528</v>
      </c>
      <c r="AG89" s="4">
        <v>176</v>
      </c>
      <c r="AH89" s="4">
        <v>528</v>
      </c>
      <c r="AI89" s="4">
        <v>0</v>
      </c>
      <c r="AJ89" s="4">
        <v>0</v>
      </c>
      <c r="AK89" s="4">
        <v>0</v>
      </c>
      <c r="AL89" s="4">
        <v>0</v>
      </c>
      <c r="AM89" s="4">
        <v>0</v>
      </c>
      <c r="AN89" s="4">
        <v>0</v>
      </c>
      <c r="AO89" s="4">
        <v>0</v>
      </c>
      <c r="AP89" s="4">
        <v>0</v>
      </c>
      <c r="AQ89" s="4">
        <v>0</v>
      </c>
      <c r="AR89" s="4">
        <v>0</v>
      </c>
      <c r="AS89" s="3" t="s">
        <v>82</v>
      </c>
      <c r="AT89" s="4">
        <v>597217</v>
      </c>
      <c r="AU89" s="4">
        <v>34194</v>
      </c>
      <c r="AV89" s="4">
        <v>32220</v>
      </c>
      <c r="AW89" s="4">
        <v>34698</v>
      </c>
      <c r="AX89" s="4">
        <v>35904</v>
      </c>
      <c r="AY89" s="4">
        <v>32346</v>
      </c>
      <c r="AZ89" s="4">
        <v>34560</v>
      </c>
      <c r="BA89" s="4">
        <v>64.95</v>
      </c>
      <c r="BB89" s="4">
        <v>66.209999999999994</v>
      </c>
      <c r="BC89" s="4">
        <v>63.94</v>
      </c>
      <c r="BD89" s="4">
        <v>63.4</v>
      </c>
      <c r="BE89" s="4">
        <v>63.19</v>
      </c>
      <c r="BF89" s="4">
        <v>64.540000000000006</v>
      </c>
      <c r="BG89" s="3" t="s">
        <v>68</v>
      </c>
    </row>
    <row r="90" spans="1:59">
      <c r="A90" s="3" t="s">
        <v>59</v>
      </c>
      <c r="B90" s="3" t="s">
        <v>267</v>
      </c>
      <c r="C90" s="3" t="s">
        <v>528</v>
      </c>
      <c r="D90" s="3" t="s">
        <v>61</v>
      </c>
      <c r="E90" s="4">
        <v>25</v>
      </c>
      <c r="F90" s="4">
        <v>0</v>
      </c>
      <c r="G90" s="4">
        <v>0</v>
      </c>
      <c r="H90" s="3" t="s">
        <v>529</v>
      </c>
      <c r="I90" s="3" t="s">
        <v>62</v>
      </c>
      <c r="J90" s="3" t="s">
        <v>534</v>
      </c>
      <c r="K90" s="3" t="s">
        <v>535</v>
      </c>
      <c r="L90" s="3" t="s">
        <v>532</v>
      </c>
      <c r="M90" s="3" t="s">
        <v>533</v>
      </c>
      <c r="N90" s="4">
        <v>6</v>
      </c>
      <c r="O90" s="3" t="s">
        <v>81</v>
      </c>
      <c r="P90" s="4">
        <v>0.9</v>
      </c>
      <c r="Q90" s="3" t="s">
        <v>214</v>
      </c>
      <c r="R90" s="4">
        <v>1</v>
      </c>
      <c r="S90" s="3" t="s">
        <v>81</v>
      </c>
      <c r="T90" s="4">
        <v>0.9</v>
      </c>
      <c r="U90" s="4">
        <v>6</v>
      </c>
      <c r="V90" s="4">
        <v>18836</v>
      </c>
      <c r="W90" s="4">
        <v>117.33</v>
      </c>
      <c r="X90" s="4">
        <v>21784</v>
      </c>
      <c r="Y90" s="3" t="s">
        <v>66</v>
      </c>
      <c r="Z90" s="3" t="s">
        <v>73</v>
      </c>
      <c r="AA90" s="3" t="s">
        <v>60</v>
      </c>
      <c r="AB90" s="3" t="s">
        <v>60</v>
      </c>
      <c r="AC90" s="4">
        <v>494</v>
      </c>
      <c r="AD90" s="4">
        <v>704</v>
      </c>
      <c r="AE90" s="4">
        <v>176</v>
      </c>
      <c r="AF90" s="4">
        <v>528</v>
      </c>
      <c r="AG90" s="4">
        <v>176</v>
      </c>
      <c r="AH90" s="4">
        <v>528</v>
      </c>
      <c r="AI90" s="4">
        <v>0</v>
      </c>
      <c r="AJ90" s="4">
        <v>0</v>
      </c>
      <c r="AK90" s="4">
        <v>0</v>
      </c>
      <c r="AL90" s="4">
        <v>0</v>
      </c>
      <c r="AM90" s="4">
        <v>0</v>
      </c>
      <c r="AN90" s="4">
        <v>0</v>
      </c>
      <c r="AO90" s="4">
        <v>0</v>
      </c>
      <c r="AP90" s="4">
        <v>0</v>
      </c>
      <c r="AQ90" s="4">
        <v>0</v>
      </c>
      <c r="AR90" s="4">
        <v>0</v>
      </c>
      <c r="AS90" s="3" t="s">
        <v>86</v>
      </c>
      <c r="AT90" s="4">
        <v>597217</v>
      </c>
      <c r="AU90" s="4">
        <v>18456</v>
      </c>
      <c r="AV90" s="4">
        <v>16440</v>
      </c>
      <c r="AW90" s="4">
        <v>19566</v>
      </c>
      <c r="AX90" s="4">
        <v>20724</v>
      </c>
      <c r="AY90" s="4">
        <v>18840</v>
      </c>
      <c r="AZ90" s="4">
        <v>18990</v>
      </c>
      <c r="BA90" s="4">
        <v>35.049999999999997</v>
      </c>
      <c r="BB90" s="4">
        <v>33.79</v>
      </c>
      <c r="BC90" s="4">
        <v>36.06</v>
      </c>
      <c r="BD90" s="4">
        <v>36.6</v>
      </c>
      <c r="BE90" s="4">
        <v>36.81</v>
      </c>
      <c r="BF90" s="4">
        <v>35.46</v>
      </c>
      <c r="BG90" s="3" t="s">
        <v>68</v>
      </c>
    </row>
    <row r="91" spans="1:59">
      <c r="A91" s="3" t="s">
        <v>59</v>
      </c>
      <c r="B91" s="3" t="s">
        <v>348</v>
      </c>
      <c r="C91" s="3" t="s">
        <v>536</v>
      </c>
      <c r="D91" s="3" t="s">
        <v>61</v>
      </c>
      <c r="E91" s="4">
        <v>25</v>
      </c>
      <c r="F91" s="4">
        <v>0</v>
      </c>
      <c r="G91" s="4">
        <v>100</v>
      </c>
      <c r="H91" s="3" t="s">
        <v>537</v>
      </c>
      <c r="I91" s="3" t="s">
        <v>62</v>
      </c>
      <c r="J91" s="3" t="s">
        <v>538</v>
      </c>
      <c r="K91" s="3" t="s">
        <v>539</v>
      </c>
      <c r="L91" s="3" t="s">
        <v>97</v>
      </c>
      <c r="M91" s="3" t="s">
        <v>540</v>
      </c>
      <c r="N91" s="4">
        <v>30</v>
      </c>
      <c r="O91" s="3" t="s">
        <v>64</v>
      </c>
      <c r="P91" s="4">
        <v>37.5</v>
      </c>
      <c r="Q91" s="3" t="s">
        <v>65</v>
      </c>
      <c r="R91" s="4">
        <v>75</v>
      </c>
      <c r="S91" s="3" t="s">
        <v>65</v>
      </c>
      <c r="T91" s="4">
        <v>1</v>
      </c>
      <c r="U91" s="4">
        <v>15</v>
      </c>
      <c r="V91" s="4">
        <v>243042</v>
      </c>
      <c r="W91" s="4">
        <v>55.4</v>
      </c>
      <c r="X91" s="4">
        <v>676</v>
      </c>
      <c r="Y91" s="3" t="s">
        <v>66</v>
      </c>
      <c r="Z91" s="3" t="s">
        <v>73</v>
      </c>
      <c r="AA91" s="3" t="s">
        <v>60</v>
      </c>
      <c r="AB91" s="3" t="s">
        <v>60</v>
      </c>
      <c r="AC91" s="4">
        <v>603</v>
      </c>
      <c r="AD91" s="4">
        <v>831</v>
      </c>
      <c r="AE91" s="4">
        <v>208</v>
      </c>
      <c r="AF91" s="4">
        <v>623</v>
      </c>
      <c r="AG91" s="4">
        <v>208</v>
      </c>
      <c r="AH91" s="4">
        <v>623</v>
      </c>
      <c r="AI91" s="4">
        <v>0</v>
      </c>
      <c r="AJ91" s="4">
        <v>0</v>
      </c>
      <c r="AK91" s="4">
        <v>0</v>
      </c>
      <c r="AL91" s="4">
        <v>0</v>
      </c>
      <c r="AM91" s="4">
        <v>531</v>
      </c>
      <c r="AN91" s="4">
        <v>300</v>
      </c>
      <c r="AO91" s="4">
        <v>531</v>
      </c>
      <c r="AP91" s="4">
        <v>300</v>
      </c>
      <c r="AQ91" s="4">
        <v>0</v>
      </c>
      <c r="AR91" s="4">
        <v>0</v>
      </c>
      <c r="AS91" s="3" t="s">
        <v>100</v>
      </c>
      <c r="AT91" s="4">
        <v>597333</v>
      </c>
      <c r="AU91" s="4">
        <v>569100</v>
      </c>
      <c r="AV91" s="4">
        <v>590505</v>
      </c>
      <c r="AW91" s="4">
        <v>605775</v>
      </c>
      <c r="AX91" s="4">
        <v>629085</v>
      </c>
      <c r="AY91" s="4">
        <v>592200</v>
      </c>
      <c r="AZ91" s="4">
        <v>658965</v>
      </c>
      <c r="BA91" s="4">
        <v>74.23</v>
      </c>
      <c r="BB91" s="4">
        <v>80.510000000000005</v>
      </c>
      <c r="BC91" s="4">
        <v>73.06</v>
      </c>
      <c r="BD91" s="4">
        <v>72.34</v>
      </c>
      <c r="BE91" s="4">
        <v>72.33</v>
      </c>
      <c r="BF91" s="4">
        <v>72.81</v>
      </c>
      <c r="BG91" s="3" t="s">
        <v>128</v>
      </c>
    </row>
    <row r="92" spans="1:59">
      <c r="A92" s="3" t="s">
        <v>59</v>
      </c>
      <c r="B92" s="3" t="s">
        <v>348</v>
      </c>
      <c r="C92" s="3" t="s">
        <v>536</v>
      </c>
      <c r="D92" s="3" t="s">
        <v>61</v>
      </c>
      <c r="E92" s="4">
        <v>25</v>
      </c>
      <c r="F92" s="4">
        <v>0</v>
      </c>
      <c r="G92" s="4">
        <v>100</v>
      </c>
      <c r="H92" s="3" t="s">
        <v>537</v>
      </c>
      <c r="I92" s="3" t="s">
        <v>62</v>
      </c>
      <c r="J92" s="3" t="s">
        <v>541</v>
      </c>
      <c r="K92" s="3" t="s">
        <v>542</v>
      </c>
      <c r="L92" s="3" t="s">
        <v>105</v>
      </c>
      <c r="M92" s="3" t="s">
        <v>540</v>
      </c>
      <c r="N92" s="4">
        <v>30</v>
      </c>
      <c r="O92" s="3" t="s">
        <v>64</v>
      </c>
      <c r="P92" s="4">
        <v>37.5</v>
      </c>
      <c r="Q92" s="3" t="s">
        <v>65</v>
      </c>
      <c r="R92" s="4">
        <v>75</v>
      </c>
      <c r="S92" s="3" t="s">
        <v>65</v>
      </c>
      <c r="T92" s="4">
        <v>1</v>
      </c>
      <c r="U92" s="4">
        <v>15</v>
      </c>
      <c r="V92" s="4">
        <v>66441</v>
      </c>
      <c r="W92" s="4">
        <v>55.4</v>
      </c>
      <c r="X92" s="4">
        <v>676</v>
      </c>
      <c r="Y92" s="3" t="s">
        <v>66</v>
      </c>
      <c r="Z92" s="3" t="s">
        <v>73</v>
      </c>
      <c r="AA92" s="3" t="s">
        <v>60</v>
      </c>
      <c r="AB92" s="3" t="s">
        <v>60</v>
      </c>
      <c r="AC92" s="4">
        <v>603</v>
      </c>
      <c r="AD92" s="4">
        <v>831</v>
      </c>
      <c r="AE92" s="4">
        <v>208</v>
      </c>
      <c r="AF92" s="4">
        <v>623</v>
      </c>
      <c r="AG92" s="4">
        <v>208</v>
      </c>
      <c r="AH92" s="4">
        <v>623</v>
      </c>
      <c r="AI92" s="4">
        <v>0</v>
      </c>
      <c r="AJ92" s="4">
        <v>0</v>
      </c>
      <c r="AK92" s="4">
        <v>0</v>
      </c>
      <c r="AL92" s="4">
        <v>0</v>
      </c>
      <c r="AM92" s="4">
        <v>531</v>
      </c>
      <c r="AN92" s="4">
        <v>300</v>
      </c>
      <c r="AO92" s="4">
        <v>531</v>
      </c>
      <c r="AP92" s="4">
        <v>300</v>
      </c>
      <c r="AQ92" s="4">
        <v>0</v>
      </c>
      <c r="AR92" s="4">
        <v>0</v>
      </c>
      <c r="AS92" s="3" t="s">
        <v>69</v>
      </c>
      <c r="AT92" s="4">
        <v>597333</v>
      </c>
      <c r="AU92" s="4">
        <v>154995</v>
      </c>
      <c r="AV92" s="4">
        <v>96975</v>
      </c>
      <c r="AW92" s="4">
        <v>175965</v>
      </c>
      <c r="AX92" s="4">
        <v>191400</v>
      </c>
      <c r="AY92" s="4">
        <v>180825</v>
      </c>
      <c r="AZ92" s="4">
        <v>196455</v>
      </c>
      <c r="BA92" s="4">
        <v>20.22</v>
      </c>
      <c r="BB92" s="4">
        <v>13.22</v>
      </c>
      <c r="BC92" s="4">
        <v>21.22</v>
      </c>
      <c r="BD92" s="4">
        <v>22.01</v>
      </c>
      <c r="BE92" s="4">
        <v>22.09</v>
      </c>
      <c r="BF92" s="4">
        <v>21.71</v>
      </c>
      <c r="BG92" s="3" t="s">
        <v>128</v>
      </c>
    </row>
    <row r="93" spans="1:59">
      <c r="A93" s="3" t="s">
        <v>59</v>
      </c>
      <c r="B93" s="3" t="s">
        <v>348</v>
      </c>
      <c r="C93" s="3" t="s">
        <v>536</v>
      </c>
      <c r="D93" s="3" t="s">
        <v>61</v>
      </c>
      <c r="E93" s="4">
        <v>25</v>
      </c>
      <c r="F93" s="4">
        <v>0</v>
      </c>
      <c r="G93" s="4">
        <v>100</v>
      </c>
      <c r="H93" s="3" t="s">
        <v>537</v>
      </c>
      <c r="I93" s="3" t="s">
        <v>62</v>
      </c>
      <c r="J93" s="3" t="s">
        <v>543</v>
      </c>
      <c r="K93" s="3" t="s">
        <v>544</v>
      </c>
      <c r="L93" s="3" t="s">
        <v>97</v>
      </c>
      <c r="M93" s="3" t="s">
        <v>540</v>
      </c>
      <c r="N93" s="4">
        <v>30</v>
      </c>
      <c r="O93" s="3" t="s">
        <v>64</v>
      </c>
      <c r="P93" s="4">
        <v>37.5</v>
      </c>
      <c r="Q93" s="3" t="s">
        <v>65</v>
      </c>
      <c r="R93" s="4">
        <v>75</v>
      </c>
      <c r="S93" s="3" t="s">
        <v>65</v>
      </c>
      <c r="T93" s="4">
        <v>1</v>
      </c>
      <c r="U93" s="4">
        <v>15</v>
      </c>
      <c r="V93" s="4">
        <v>16378</v>
      </c>
      <c r="W93" s="4">
        <v>55.4</v>
      </c>
      <c r="X93" s="4">
        <v>676</v>
      </c>
      <c r="Y93" s="3" t="s">
        <v>66</v>
      </c>
      <c r="Z93" s="3" t="s">
        <v>73</v>
      </c>
      <c r="AA93" s="3" t="s">
        <v>60</v>
      </c>
      <c r="AB93" s="3" t="s">
        <v>60</v>
      </c>
      <c r="AC93" s="4">
        <v>603</v>
      </c>
      <c r="AD93" s="4">
        <v>831</v>
      </c>
      <c r="AE93" s="4">
        <v>208</v>
      </c>
      <c r="AF93" s="4">
        <v>623</v>
      </c>
      <c r="AG93" s="4">
        <v>208</v>
      </c>
      <c r="AH93" s="4">
        <v>623</v>
      </c>
      <c r="AI93" s="4">
        <v>0</v>
      </c>
      <c r="AJ93" s="4">
        <v>0</v>
      </c>
      <c r="AK93" s="4">
        <v>0</v>
      </c>
      <c r="AL93" s="4">
        <v>0</v>
      </c>
      <c r="AM93" s="4">
        <v>531</v>
      </c>
      <c r="AN93" s="4">
        <v>300</v>
      </c>
      <c r="AO93" s="4">
        <v>531</v>
      </c>
      <c r="AP93" s="4">
        <v>300</v>
      </c>
      <c r="AQ93" s="4">
        <v>0</v>
      </c>
      <c r="AR93" s="4">
        <v>0</v>
      </c>
      <c r="AS93" s="3" t="s">
        <v>545</v>
      </c>
      <c r="AT93" s="4">
        <v>597333</v>
      </c>
      <c r="AU93" s="4">
        <v>37005</v>
      </c>
      <c r="AV93" s="4">
        <v>40005</v>
      </c>
      <c r="AW93" s="4">
        <v>42000</v>
      </c>
      <c r="AX93" s="4">
        <v>43590</v>
      </c>
      <c r="AY93" s="4">
        <v>40080</v>
      </c>
      <c r="AZ93" s="4">
        <v>42990</v>
      </c>
      <c r="BA93" s="4">
        <v>4.83</v>
      </c>
      <c r="BB93" s="4">
        <v>5.45</v>
      </c>
      <c r="BC93" s="4">
        <v>5.07</v>
      </c>
      <c r="BD93" s="4">
        <v>5.01</v>
      </c>
      <c r="BE93" s="4">
        <v>4.9000000000000004</v>
      </c>
      <c r="BF93" s="4">
        <v>4.75</v>
      </c>
      <c r="BG93" s="3" t="s">
        <v>128</v>
      </c>
    </row>
    <row r="94" spans="1:59">
      <c r="A94" s="3" t="s">
        <v>59</v>
      </c>
      <c r="B94" s="3" t="s">
        <v>348</v>
      </c>
      <c r="C94" s="3" t="s">
        <v>536</v>
      </c>
      <c r="D94" s="3" t="s">
        <v>61</v>
      </c>
      <c r="E94" s="4">
        <v>25</v>
      </c>
      <c r="F94" s="4">
        <v>0</v>
      </c>
      <c r="G94" s="4">
        <v>100</v>
      </c>
      <c r="H94" s="3" t="s">
        <v>537</v>
      </c>
      <c r="I94" s="3" t="s">
        <v>62</v>
      </c>
      <c r="J94" s="3" t="s">
        <v>546</v>
      </c>
      <c r="K94" s="3" t="s">
        <v>547</v>
      </c>
      <c r="L94" s="3" t="s">
        <v>97</v>
      </c>
      <c r="M94" s="3" t="s">
        <v>540</v>
      </c>
      <c r="N94" s="4">
        <v>30</v>
      </c>
      <c r="O94" s="3" t="s">
        <v>64</v>
      </c>
      <c r="P94" s="4">
        <v>37.5</v>
      </c>
      <c r="Q94" s="3" t="s">
        <v>65</v>
      </c>
      <c r="R94" s="4">
        <v>75</v>
      </c>
      <c r="S94" s="3" t="s">
        <v>65</v>
      </c>
      <c r="T94" s="4">
        <v>1</v>
      </c>
      <c r="U94" s="4">
        <v>15</v>
      </c>
      <c r="V94" s="4">
        <v>2315</v>
      </c>
      <c r="W94" s="4">
        <v>55</v>
      </c>
      <c r="X94" s="4">
        <v>676</v>
      </c>
      <c r="Y94" s="3" t="s">
        <v>66</v>
      </c>
      <c r="Z94" s="3" t="s">
        <v>60</v>
      </c>
      <c r="AA94" s="3" t="s">
        <v>60</v>
      </c>
      <c r="AB94" s="3" t="s">
        <v>60</v>
      </c>
      <c r="AC94" s="4">
        <v>599</v>
      </c>
      <c r="AD94" s="4">
        <v>825</v>
      </c>
      <c r="AE94" s="4">
        <v>206</v>
      </c>
      <c r="AF94" s="4">
        <v>619</v>
      </c>
      <c r="AG94" s="4">
        <v>206</v>
      </c>
      <c r="AH94" s="4">
        <v>619</v>
      </c>
      <c r="AI94" s="4">
        <v>0</v>
      </c>
      <c r="AJ94" s="4">
        <v>0</v>
      </c>
      <c r="AK94" s="4">
        <v>0</v>
      </c>
      <c r="AL94" s="4">
        <v>0</v>
      </c>
      <c r="AM94" s="4">
        <v>525</v>
      </c>
      <c r="AN94" s="4">
        <v>300</v>
      </c>
      <c r="AO94" s="4">
        <v>525</v>
      </c>
      <c r="AP94" s="4">
        <v>300</v>
      </c>
      <c r="AQ94" s="4">
        <v>0</v>
      </c>
      <c r="AR94" s="4">
        <v>0</v>
      </c>
      <c r="AS94" s="3" t="s">
        <v>114</v>
      </c>
      <c r="AT94" s="4">
        <v>597333</v>
      </c>
      <c r="AU94" s="4">
        <v>5565</v>
      </c>
      <c r="AV94" s="4">
        <v>6015</v>
      </c>
      <c r="AW94" s="4">
        <v>5385</v>
      </c>
      <c r="AX94" s="4">
        <v>5550</v>
      </c>
      <c r="AY94" s="4">
        <v>5625</v>
      </c>
      <c r="AZ94" s="4">
        <v>6585</v>
      </c>
      <c r="BA94" s="4">
        <v>0.73</v>
      </c>
      <c r="BB94" s="4">
        <v>0.82</v>
      </c>
      <c r="BC94" s="4">
        <v>0.65</v>
      </c>
      <c r="BD94" s="4">
        <v>0.64</v>
      </c>
      <c r="BE94" s="4">
        <v>0.69</v>
      </c>
      <c r="BF94" s="4">
        <v>0.73</v>
      </c>
      <c r="BG94" s="3" t="s">
        <v>128</v>
      </c>
    </row>
    <row r="95" spans="1:59">
      <c r="A95" s="3" t="s">
        <v>59</v>
      </c>
      <c r="B95" s="3" t="s">
        <v>267</v>
      </c>
      <c r="C95" s="3" t="s">
        <v>548</v>
      </c>
      <c r="D95" s="3" t="s">
        <v>61</v>
      </c>
      <c r="E95" s="4">
        <v>0</v>
      </c>
      <c r="F95" s="4">
        <v>90</v>
      </c>
      <c r="G95" s="4">
        <v>0</v>
      </c>
      <c r="H95" s="3" t="s">
        <v>549</v>
      </c>
      <c r="I95" s="3" t="s">
        <v>62</v>
      </c>
      <c r="J95" s="3" t="s">
        <v>550</v>
      </c>
      <c r="K95" s="3" t="s">
        <v>551</v>
      </c>
      <c r="L95" s="3" t="s">
        <v>106</v>
      </c>
      <c r="M95" s="3" t="s">
        <v>552</v>
      </c>
      <c r="N95" s="4">
        <v>60</v>
      </c>
      <c r="O95" s="3" t="s">
        <v>64</v>
      </c>
      <c r="P95" s="4">
        <v>750</v>
      </c>
      <c r="Q95" s="3" t="s">
        <v>65</v>
      </c>
      <c r="R95" s="4">
        <v>1.5</v>
      </c>
      <c r="S95" s="3" t="s">
        <v>214</v>
      </c>
      <c r="T95" s="4">
        <v>1000</v>
      </c>
      <c r="U95" s="4">
        <v>30</v>
      </c>
      <c r="V95" s="4">
        <v>4303</v>
      </c>
      <c r="W95" s="4">
        <v>306.33</v>
      </c>
      <c r="X95" s="4">
        <v>857</v>
      </c>
      <c r="Y95" s="3" t="s">
        <v>66</v>
      </c>
      <c r="Z95" s="3" t="s">
        <v>73</v>
      </c>
      <c r="AA95" s="3" t="s">
        <v>60</v>
      </c>
      <c r="AB95" s="3" t="s">
        <v>60</v>
      </c>
      <c r="AC95" s="4">
        <v>7435</v>
      </c>
      <c r="AD95" s="4">
        <v>9190</v>
      </c>
      <c r="AE95" s="4">
        <v>0</v>
      </c>
      <c r="AF95" s="4">
        <v>9190</v>
      </c>
      <c r="AG95" s="4">
        <v>0</v>
      </c>
      <c r="AH95" s="4">
        <v>9190</v>
      </c>
      <c r="AI95" s="4">
        <v>8271</v>
      </c>
      <c r="AJ95" s="4">
        <v>919</v>
      </c>
      <c r="AK95" s="4">
        <v>8271</v>
      </c>
      <c r="AL95" s="4">
        <v>919</v>
      </c>
      <c r="AM95" s="4">
        <v>0</v>
      </c>
      <c r="AN95" s="4">
        <v>0</v>
      </c>
      <c r="AO95" s="4">
        <v>0</v>
      </c>
      <c r="AP95" s="4">
        <v>0</v>
      </c>
      <c r="AQ95" s="4">
        <v>0</v>
      </c>
      <c r="AR95" s="4">
        <v>0</v>
      </c>
      <c r="AS95" s="3" t="s">
        <v>72</v>
      </c>
      <c r="AT95" s="4">
        <v>597102</v>
      </c>
      <c r="AU95" s="4">
        <v>23970</v>
      </c>
      <c r="AV95" s="4">
        <v>12840</v>
      </c>
      <c r="AW95" s="4">
        <v>14250</v>
      </c>
      <c r="AX95" s="4">
        <v>27690</v>
      </c>
      <c r="AY95" s="4">
        <v>23400</v>
      </c>
      <c r="AZ95" s="4">
        <v>26940</v>
      </c>
      <c r="BA95" s="4">
        <v>48.66</v>
      </c>
      <c r="BB95" s="4">
        <v>27.37</v>
      </c>
      <c r="BC95" s="4">
        <v>26.29</v>
      </c>
      <c r="BD95" s="4">
        <v>47.02</v>
      </c>
      <c r="BE95" s="4">
        <v>45.51</v>
      </c>
      <c r="BF95" s="4">
        <v>45.79</v>
      </c>
      <c r="BG95" s="3" t="s">
        <v>68</v>
      </c>
    </row>
    <row r="96" spans="1:59">
      <c r="A96" s="3" t="s">
        <v>59</v>
      </c>
      <c r="B96" s="3" t="s">
        <v>267</v>
      </c>
      <c r="C96" s="3" t="s">
        <v>548</v>
      </c>
      <c r="D96" s="3" t="s">
        <v>61</v>
      </c>
      <c r="E96" s="4">
        <v>0</v>
      </c>
      <c r="F96" s="4">
        <v>90</v>
      </c>
      <c r="G96" s="4">
        <v>0</v>
      </c>
      <c r="H96" s="3" t="s">
        <v>549</v>
      </c>
      <c r="I96" s="3" t="s">
        <v>62</v>
      </c>
      <c r="J96" s="3" t="s">
        <v>553</v>
      </c>
      <c r="K96" s="3" t="s">
        <v>554</v>
      </c>
      <c r="L96" s="3" t="s">
        <v>106</v>
      </c>
      <c r="M96" s="3" t="s">
        <v>552</v>
      </c>
      <c r="N96" s="4">
        <v>60</v>
      </c>
      <c r="O96" s="3" t="s">
        <v>64</v>
      </c>
      <c r="P96" s="4">
        <v>750</v>
      </c>
      <c r="Q96" s="3" t="s">
        <v>65</v>
      </c>
      <c r="R96" s="4">
        <v>1.5</v>
      </c>
      <c r="S96" s="3" t="s">
        <v>214</v>
      </c>
      <c r="T96" s="4">
        <v>1000</v>
      </c>
      <c r="U96" s="4">
        <v>30</v>
      </c>
      <c r="V96" s="4">
        <v>6348</v>
      </c>
      <c r="W96" s="4">
        <v>306.33</v>
      </c>
      <c r="X96" s="4">
        <v>857</v>
      </c>
      <c r="Y96" s="3" t="s">
        <v>66</v>
      </c>
      <c r="Z96" s="3" t="s">
        <v>73</v>
      </c>
      <c r="AA96" s="3" t="s">
        <v>60</v>
      </c>
      <c r="AB96" s="3" t="s">
        <v>60</v>
      </c>
      <c r="AC96" s="4">
        <v>7435</v>
      </c>
      <c r="AD96" s="4">
        <v>9190</v>
      </c>
      <c r="AE96" s="4">
        <v>0</v>
      </c>
      <c r="AF96" s="4">
        <v>9190</v>
      </c>
      <c r="AG96" s="4">
        <v>0</v>
      </c>
      <c r="AH96" s="4">
        <v>9190</v>
      </c>
      <c r="AI96" s="4">
        <v>8271</v>
      </c>
      <c r="AJ96" s="4">
        <v>919</v>
      </c>
      <c r="AK96" s="4">
        <v>8271</v>
      </c>
      <c r="AL96" s="4">
        <v>919</v>
      </c>
      <c r="AM96" s="4">
        <v>0</v>
      </c>
      <c r="AN96" s="4">
        <v>0</v>
      </c>
      <c r="AO96" s="4">
        <v>0</v>
      </c>
      <c r="AP96" s="4">
        <v>0</v>
      </c>
      <c r="AQ96" s="4">
        <v>0</v>
      </c>
      <c r="AR96" s="4">
        <v>0</v>
      </c>
      <c r="AS96" s="3" t="s">
        <v>200</v>
      </c>
      <c r="AT96" s="4">
        <v>597102</v>
      </c>
      <c r="AU96" s="4">
        <v>25290</v>
      </c>
      <c r="AV96" s="4">
        <v>34080</v>
      </c>
      <c r="AW96" s="4">
        <v>39960</v>
      </c>
      <c r="AX96" s="4">
        <v>31200</v>
      </c>
      <c r="AY96" s="4">
        <v>28020</v>
      </c>
      <c r="AZ96" s="4">
        <v>31890</v>
      </c>
      <c r="BA96" s="4">
        <v>51.34</v>
      </c>
      <c r="BB96" s="4">
        <v>72.63</v>
      </c>
      <c r="BC96" s="4">
        <v>73.709999999999994</v>
      </c>
      <c r="BD96" s="4">
        <v>52.98</v>
      </c>
      <c r="BE96" s="4">
        <v>54.49</v>
      </c>
      <c r="BF96" s="4">
        <v>54.21</v>
      </c>
      <c r="BG96" s="3" t="s">
        <v>68</v>
      </c>
    </row>
    <row r="97" spans="1:59">
      <c r="A97" s="3" t="s">
        <v>59</v>
      </c>
      <c r="B97" s="3" t="s">
        <v>267</v>
      </c>
      <c r="C97" s="3" t="s">
        <v>555</v>
      </c>
      <c r="D97" s="3" t="s">
        <v>61</v>
      </c>
      <c r="E97" s="4">
        <v>0</v>
      </c>
      <c r="F97" s="4">
        <v>0</v>
      </c>
      <c r="G97" s="4">
        <v>100</v>
      </c>
      <c r="H97" s="3" t="s">
        <v>556</v>
      </c>
      <c r="I97" s="3" t="s">
        <v>62</v>
      </c>
      <c r="J97" s="3" t="s">
        <v>557</v>
      </c>
      <c r="K97" s="3" t="s">
        <v>558</v>
      </c>
      <c r="L97" s="3" t="s">
        <v>106</v>
      </c>
      <c r="M97" s="3" t="s">
        <v>559</v>
      </c>
      <c r="N97" s="4">
        <v>60</v>
      </c>
      <c r="O97" s="3" t="s">
        <v>64</v>
      </c>
      <c r="P97" s="4">
        <v>150</v>
      </c>
      <c r="Q97" s="3" t="s">
        <v>65</v>
      </c>
      <c r="R97" s="4">
        <v>0.4</v>
      </c>
      <c r="S97" s="3" t="s">
        <v>214</v>
      </c>
      <c r="T97" s="4">
        <v>1000</v>
      </c>
      <c r="U97" s="4">
        <v>22.5</v>
      </c>
      <c r="V97" s="4">
        <v>17479</v>
      </c>
      <c r="W97" s="4">
        <v>356.31</v>
      </c>
      <c r="X97" s="4">
        <v>1522</v>
      </c>
      <c r="Y97" s="3" t="s">
        <v>66</v>
      </c>
      <c r="Z97" s="3" t="s">
        <v>73</v>
      </c>
      <c r="AA97" s="3" t="s">
        <v>60</v>
      </c>
      <c r="AB97" s="3" t="s">
        <v>60</v>
      </c>
      <c r="AC97" s="4">
        <v>6365</v>
      </c>
      <c r="AD97" s="4">
        <v>8017</v>
      </c>
      <c r="AE97" s="4">
        <v>0</v>
      </c>
      <c r="AF97" s="4">
        <v>8017</v>
      </c>
      <c r="AG97" s="4">
        <v>0</v>
      </c>
      <c r="AH97" s="4">
        <v>8017</v>
      </c>
      <c r="AI97" s="4">
        <v>0</v>
      </c>
      <c r="AJ97" s="4">
        <v>0</v>
      </c>
      <c r="AK97" s="4">
        <v>0</v>
      </c>
      <c r="AL97" s="4">
        <v>0</v>
      </c>
      <c r="AM97" s="4">
        <v>7717</v>
      </c>
      <c r="AN97" s="4">
        <v>300</v>
      </c>
      <c r="AO97" s="4">
        <v>7717</v>
      </c>
      <c r="AP97" s="4">
        <v>300</v>
      </c>
      <c r="AQ97" s="4">
        <v>0</v>
      </c>
      <c r="AR97" s="4">
        <v>0</v>
      </c>
      <c r="AS97" s="3" t="s">
        <v>67</v>
      </c>
      <c r="AT97" s="4">
        <v>596795</v>
      </c>
      <c r="AU97" s="4">
        <v>75105</v>
      </c>
      <c r="AV97" s="4">
        <v>63585</v>
      </c>
      <c r="AW97" s="4">
        <v>62258</v>
      </c>
      <c r="AX97" s="4">
        <v>64620</v>
      </c>
      <c r="AY97" s="4">
        <v>58635</v>
      </c>
      <c r="AZ97" s="4">
        <v>69075</v>
      </c>
      <c r="BA97" s="4">
        <v>92.06</v>
      </c>
      <c r="BB97" s="4">
        <v>91.93</v>
      </c>
      <c r="BC97" s="4">
        <v>91.65</v>
      </c>
      <c r="BD97" s="4">
        <v>91.49</v>
      </c>
      <c r="BE97" s="4">
        <v>92.35</v>
      </c>
      <c r="BF97" s="4">
        <v>92.19</v>
      </c>
      <c r="BG97" s="3" t="s">
        <v>68</v>
      </c>
    </row>
    <row r="98" spans="1:59">
      <c r="A98" s="3" t="s">
        <v>59</v>
      </c>
      <c r="B98" s="3" t="s">
        <v>267</v>
      </c>
      <c r="C98" s="3" t="s">
        <v>555</v>
      </c>
      <c r="D98" s="3" t="s">
        <v>61</v>
      </c>
      <c r="E98" s="4">
        <v>0</v>
      </c>
      <c r="F98" s="4">
        <v>0</v>
      </c>
      <c r="G98" s="4">
        <v>100</v>
      </c>
      <c r="H98" s="3" t="s">
        <v>556</v>
      </c>
      <c r="I98" s="3" t="s">
        <v>62</v>
      </c>
      <c r="J98" s="3" t="s">
        <v>560</v>
      </c>
      <c r="K98" s="3" t="s">
        <v>561</v>
      </c>
      <c r="L98" s="3" t="s">
        <v>562</v>
      </c>
      <c r="M98" s="3" t="s">
        <v>559</v>
      </c>
      <c r="N98" s="4">
        <v>60</v>
      </c>
      <c r="O98" s="3" t="s">
        <v>64</v>
      </c>
      <c r="P98" s="4">
        <v>150</v>
      </c>
      <c r="Q98" s="3" t="s">
        <v>65</v>
      </c>
      <c r="R98" s="4">
        <v>0.4</v>
      </c>
      <c r="S98" s="3" t="s">
        <v>214</v>
      </c>
      <c r="T98" s="4">
        <v>1000</v>
      </c>
      <c r="U98" s="4">
        <v>22.5</v>
      </c>
      <c r="V98" s="4">
        <v>1531</v>
      </c>
      <c r="W98" s="4">
        <v>356.31</v>
      </c>
      <c r="X98" s="4">
        <v>1522</v>
      </c>
      <c r="Y98" s="3" t="s">
        <v>66</v>
      </c>
      <c r="Z98" s="3" t="s">
        <v>73</v>
      </c>
      <c r="AA98" s="3" t="s">
        <v>60</v>
      </c>
      <c r="AB98" s="3" t="s">
        <v>60</v>
      </c>
      <c r="AC98" s="4">
        <v>6365</v>
      </c>
      <c r="AD98" s="4">
        <v>8017</v>
      </c>
      <c r="AE98" s="4">
        <v>0</v>
      </c>
      <c r="AF98" s="4">
        <v>8017</v>
      </c>
      <c r="AG98" s="4">
        <v>0</v>
      </c>
      <c r="AH98" s="4">
        <v>8017</v>
      </c>
      <c r="AI98" s="4">
        <v>0</v>
      </c>
      <c r="AJ98" s="4">
        <v>0</v>
      </c>
      <c r="AK98" s="4">
        <v>0</v>
      </c>
      <c r="AL98" s="4">
        <v>0</v>
      </c>
      <c r="AM98" s="4">
        <v>7717</v>
      </c>
      <c r="AN98" s="4">
        <v>300</v>
      </c>
      <c r="AO98" s="4">
        <v>7717</v>
      </c>
      <c r="AP98" s="4">
        <v>300</v>
      </c>
      <c r="AQ98" s="4">
        <v>0</v>
      </c>
      <c r="AR98" s="4">
        <v>0</v>
      </c>
      <c r="AS98" s="3" t="s">
        <v>74</v>
      </c>
      <c r="AT98" s="4">
        <v>596795</v>
      </c>
      <c r="AU98" s="4">
        <v>6480</v>
      </c>
      <c r="AV98" s="4">
        <v>5580</v>
      </c>
      <c r="AW98" s="4">
        <v>5670</v>
      </c>
      <c r="AX98" s="4">
        <v>6008</v>
      </c>
      <c r="AY98" s="4">
        <v>4860</v>
      </c>
      <c r="AZ98" s="4">
        <v>5850</v>
      </c>
      <c r="BA98" s="4">
        <v>7.94</v>
      </c>
      <c r="BB98" s="4">
        <v>8.07</v>
      </c>
      <c r="BC98" s="4">
        <v>8.35</v>
      </c>
      <c r="BD98" s="4">
        <v>8.51</v>
      </c>
      <c r="BE98" s="4">
        <v>7.65</v>
      </c>
      <c r="BF98" s="4">
        <v>7.81</v>
      </c>
      <c r="BG98" s="3" t="s">
        <v>68</v>
      </c>
    </row>
    <row r="99" spans="1:59">
      <c r="A99" s="3" t="s">
        <v>59</v>
      </c>
      <c r="B99" s="3" t="s">
        <v>267</v>
      </c>
      <c r="C99" s="3" t="s">
        <v>563</v>
      </c>
      <c r="D99" s="3" t="s">
        <v>61</v>
      </c>
      <c r="E99" s="4">
        <v>25</v>
      </c>
      <c r="F99" s="4">
        <v>0</v>
      </c>
      <c r="G99" s="4">
        <v>0</v>
      </c>
      <c r="H99" s="3" t="s">
        <v>564</v>
      </c>
      <c r="I99" s="3" t="s">
        <v>62</v>
      </c>
      <c r="J99" s="3" t="s">
        <v>565</v>
      </c>
      <c r="K99" s="3" t="s">
        <v>566</v>
      </c>
      <c r="L99" s="3" t="s">
        <v>567</v>
      </c>
      <c r="M99" s="3" t="s">
        <v>568</v>
      </c>
      <c r="N99" s="4">
        <v>5</v>
      </c>
      <c r="O99" s="3" t="s">
        <v>113</v>
      </c>
      <c r="P99" s="4">
        <v>5</v>
      </c>
      <c r="Q99" s="3" t="s">
        <v>65</v>
      </c>
      <c r="R99" s="4">
        <v>0.4</v>
      </c>
      <c r="S99" s="3" t="s">
        <v>113</v>
      </c>
      <c r="T99" s="4">
        <v>5</v>
      </c>
      <c r="U99" s="4">
        <v>12.5</v>
      </c>
      <c r="V99" s="4">
        <v>56</v>
      </c>
      <c r="W99" s="4">
        <v>95.12</v>
      </c>
      <c r="X99" s="4">
        <v>1923</v>
      </c>
      <c r="Y99" s="3" t="s">
        <v>66</v>
      </c>
      <c r="Z99" s="3" t="s">
        <v>60</v>
      </c>
      <c r="AA99" s="3" t="s">
        <v>60</v>
      </c>
      <c r="AB99" s="3" t="s">
        <v>60</v>
      </c>
      <c r="AC99" s="4">
        <v>864</v>
      </c>
      <c r="AD99" s="4">
        <v>1189</v>
      </c>
      <c r="AE99" s="4">
        <v>297</v>
      </c>
      <c r="AF99" s="4">
        <v>892</v>
      </c>
      <c r="AG99" s="4">
        <v>297</v>
      </c>
      <c r="AH99" s="4">
        <v>892</v>
      </c>
      <c r="AI99" s="4">
        <v>0</v>
      </c>
      <c r="AJ99" s="4">
        <v>0</v>
      </c>
      <c r="AK99" s="4">
        <v>0</v>
      </c>
      <c r="AL99" s="4">
        <v>0</v>
      </c>
      <c r="AM99" s="4">
        <v>0</v>
      </c>
      <c r="AN99" s="4">
        <v>0</v>
      </c>
      <c r="AO99" s="4">
        <v>0</v>
      </c>
      <c r="AP99" s="4">
        <v>0</v>
      </c>
      <c r="AQ99" s="4">
        <v>0</v>
      </c>
      <c r="AR99" s="4">
        <v>0</v>
      </c>
      <c r="AS99" s="3" t="s">
        <v>569</v>
      </c>
      <c r="AT99" s="4">
        <v>597327</v>
      </c>
      <c r="AU99" s="4">
        <v>50</v>
      </c>
      <c r="AV99" s="4">
        <v>100</v>
      </c>
      <c r="AW99" s="4">
        <v>238</v>
      </c>
      <c r="AX99" s="4">
        <v>88</v>
      </c>
      <c r="AY99" s="4">
        <v>113</v>
      </c>
      <c r="AZ99" s="4">
        <v>113</v>
      </c>
      <c r="BA99" s="4">
        <v>7.0000000000000007E-2</v>
      </c>
      <c r="BB99" s="4">
        <v>0.11</v>
      </c>
      <c r="BC99" s="4">
        <v>0.17</v>
      </c>
      <c r="BD99" s="4">
        <v>0.06</v>
      </c>
      <c r="BE99" s="4">
        <v>0.08</v>
      </c>
      <c r="BF99" s="4">
        <v>7.0000000000000007E-2</v>
      </c>
      <c r="BG99" s="3" t="s">
        <v>68</v>
      </c>
    </row>
    <row r="100" spans="1:59">
      <c r="A100" s="3" t="s">
        <v>59</v>
      </c>
      <c r="B100" s="3" t="s">
        <v>267</v>
      </c>
      <c r="C100" s="3" t="s">
        <v>563</v>
      </c>
      <c r="D100" s="3" t="s">
        <v>61</v>
      </c>
      <c r="E100" s="4">
        <v>25</v>
      </c>
      <c r="F100" s="4">
        <v>0</v>
      </c>
      <c r="G100" s="4">
        <v>0</v>
      </c>
      <c r="H100" s="3" t="s">
        <v>564</v>
      </c>
      <c r="I100" s="3" t="s">
        <v>62</v>
      </c>
      <c r="J100" s="3" t="s">
        <v>570</v>
      </c>
      <c r="K100" s="3" t="s">
        <v>571</v>
      </c>
      <c r="L100" s="3" t="s">
        <v>572</v>
      </c>
      <c r="M100" s="3" t="s">
        <v>568</v>
      </c>
      <c r="N100" s="4">
        <v>5</v>
      </c>
      <c r="O100" s="3" t="s">
        <v>113</v>
      </c>
      <c r="P100" s="4">
        <v>5</v>
      </c>
      <c r="Q100" s="3" t="s">
        <v>65</v>
      </c>
      <c r="R100" s="4">
        <v>0.4</v>
      </c>
      <c r="S100" s="3" t="s">
        <v>113</v>
      </c>
      <c r="T100" s="4">
        <v>5</v>
      </c>
      <c r="U100" s="4">
        <v>12.5</v>
      </c>
      <c r="V100" s="4">
        <v>58917</v>
      </c>
      <c r="W100" s="4">
        <v>156</v>
      </c>
      <c r="X100" s="4">
        <v>1923</v>
      </c>
      <c r="Y100" s="3" t="s">
        <v>66</v>
      </c>
      <c r="Z100" s="3" t="s">
        <v>73</v>
      </c>
      <c r="AA100" s="3" t="s">
        <v>60</v>
      </c>
      <c r="AB100" s="3" t="s">
        <v>60</v>
      </c>
      <c r="AC100" s="4">
        <v>1440</v>
      </c>
      <c r="AD100" s="4">
        <v>1950</v>
      </c>
      <c r="AE100" s="4">
        <v>488</v>
      </c>
      <c r="AF100" s="4">
        <v>1462</v>
      </c>
      <c r="AG100" s="4">
        <v>281</v>
      </c>
      <c r="AH100" s="4">
        <v>1669</v>
      </c>
      <c r="AI100" s="4">
        <v>0</v>
      </c>
      <c r="AJ100" s="4">
        <v>0</v>
      </c>
      <c r="AK100" s="4">
        <v>0</v>
      </c>
      <c r="AL100" s="4">
        <v>0</v>
      </c>
      <c r="AM100" s="4">
        <v>0</v>
      </c>
      <c r="AN100" s="4">
        <v>0</v>
      </c>
      <c r="AO100" s="4">
        <v>0</v>
      </c>
      <c r="AP100" s="4">
        <v>0</v>
      </c>
      <c r="AQ100" s="4">
        <v>0</v>
      </c>
      <c r="AR100" s="4">
        <v>0</v>
      </c>
      <c r="AS100" s="3" t="s">
        <v>573</v>
      </c>
      <c r="AT100" s="4">
        <v>597327</v>
      </c>
      <c r="AU100" s="4">
        <v>71088</v>
      </c>
      <c r="AV100" s="4">
        <v>92825</v>
      </c>
      <c r="AW100" s="4">
        <v>139788</v>
      </c>
      <c r="AX100" s="4">
        <v>147838</v>
      </c>
      <c r="AY100" s="4">
        <v>132875</v>
      </c>
      <c r="AZ100" s="4">
        <v>152050</v>
      </c>
      <c r="BA100" s="4">
        <v>99.93</v>
      </c>
      <c r="BB100" s="4">
        <v>99.89</v>
      </c>
      <c r="BC100" s="4">
        <v>99.83</v>
      </c>
      <c r="BD100" s="4">
        <v>99.94</v>
      </c>
      <c r="BE100" s="4">
        <v>99.92</v>
      </c>
      <c r="BF100" s="4">
        <v>99.93</v>
      </c>
      <c r="BG100" s="3" t="s">
        <v>68</v>
      </c>
    </row>
    <row r="101" spans="1:59">
      <c r="A101" s="3" t="s">
        <v>59</v>
      </c>
      <c r="B101" s="3" t="s">
        <v>267</v>
      </c>
      <c r="C101" s="3" t="s">
        <v>574</v>
      </c>
      <c r="D101" s="3" t="s">
        <v>61</v>
      </c>
      <c r="E101" s="4">
        <v>25</v>
      </c>
      <c r="F101" s="4">
        <v>0</v>
      </c>
      <c r="G101" s="4">
        <v>0</v>
      </c>
      <c r="H101" s="3" t="s">
        <v>575</v>
      </c>
      <c r="I101" s="3" t="s">
        <v>62</v>
      </c>
      <c r="J101" s="3" t="s">
        <v>576</v>
      </c>
      <c r="K101" s="3" t="s">
        <v>577</v>
      </c>
      <c r="L101" s="3" t="s">
        <v>578</v>
      </c>
      <c r="M101" s="3" t="s">
        <v>579</v>
      </c>
      <c r="N101" s="4">
        <v>5</v>
      </c>
      <c r="O101" s="3" t="s">
        <v>113</v>
      </c>
      <c r="P101" s="4">
        <v>1</v>
      </c>
      <c r="Q101" s="3" t="s">
        <v>65</v>
      </c>
      <c r="R101" s="4">
        <v>0.2</v>
      </c>
      <c r="S101" s="3" t="s">
        <v>113</v>
      </c>
      <c r="T101" s="4">
        <v>1</v>
      </c>
      <c r="U101" s="4">
        <v>25</v>
      </c>
      <c r="V101" s="4">
        <v>5524</v>
      </c>
      <c r="W101" s="4">
        <v>27.96</v>
      </c>
      <c r="X101" s="4">
        <v>223</v>
      </c>
      <c r="Y101" s="3" t="s">
        <v>66</v>
      </c>
      <c r="Z101" s="3" t="s">
        <v>73</v>
      </c>
      <c r="AA101" s="3" t="s">
        <v>60</v>
      </c>
      <c r="AB101" s="3" t="s">
        <v>60</v>
      </c>
      <c r="AC101" s="4">
        <v>491</v>
      </c>
      <c r="AD101" s="4">
        <v>699</v>
      </c>
      <c r="AE101" s="4">
        <v>175</v>
      </c>
      <c r="AF101" s="4">
        <v>524</v>
      </c>
      <c r="AG101" s="4">
        <v>175</v>
      </c>
      <c r="AH101" s="4">
        <v>524</v>
      </c>
      <c r="AI101" s="4">
        <v>0</v>
      </c>
      <c r="AJ101" s="4">
        <v>0</v>
      </c>
      <c r="AK101" s="4">
        <v>0</v>
      </c>
      <c r="AL101" s="4">
        <v>0</v>
      </c>
      <c r="AM101" s="4">
        <v>0</v>
      </c>
      <c r="AN101" s="4">
        <v>0</v>
      </c>
      <c r="AO101" s="4">
        <v>0</v>
      </c>
      <c r="AP101" s="4">
        <v>0</v>
      </c>
      <c r="AQ101" s="4">
        <v>0</v>
      </c>
      <c r="AR101" s="4">
        <v>0</v>
      </c>
      <c r="AS101" s="3" t="s">
        <v>580</v>
      </c>
      <c r="AT101" s="4">
        <v>596689</v>
      </c>
      <c r="AU101" s="4">
        <v>15050</v>
      </c>
      <c r="AV101" s="4">
        <v>17625</v>
      </c>
      <c r="AW101" s="4">
        <v>23450</v>
      </c>
      <c r="AX101" s="4">
        <v>28200</v>
      </c>
      <c r="AY101" s="4">
        <v>22625</v>
      </c>
      <c r="AZ101" s="4">
        <v>31150</v>
      </c>
      <c r="BA101" s="4">
        <v>20.100000000000001</v>
      </c>
      <c r="BB101" s="4">
        <v>21.23</v>
      </c>
      <c r="BC101" s="4">
        <v>21.01</v>
      </c>
      <c r="BD101" s="4">
        <v>22.13</v>
      </c>
      <c r="BE101" s="4">
        <v>20.68</v>
      </c>
      <c r="BF101" s="4">
        <v>22.94</v>
      </c>
      <c r="BG101" s="3" t="s">
        <v>68</v>
      </c>
    </row>
    <row r="102" spans="1:59">
      <c r="A102" s="3" t="s">
        <v>59</v>
      </c>
      <c r="B102" s="3" t="s">
        <v>267</v>
      </c>
      <c r="C102" s="3" t="s">
        <v>574</v>
      </c>
      <c r="D102" s="3" t="s">
        <v>61</v>
      </c>
      <c r="E102" s="4">
        <v>25</v>
      </c>
      <c r="F102" s="4">
        <v>0</v>
      </c>
      <c r="G102" s="4">
        <v>0</v>
      </c>
      <c r="H102" s="3" t="s">
        <v>575</v>
      </c>
      <c r="I102" s="3" t="s">
        <v>62</v>
      </c>
      <c r="J102" s="3" t="s">
        <v>581</v>
      </c>
      <c r="K102" s="3" t="s">
        <v>582</v>
      </c>
      <c r="L102" s="3" t="s">
        <v>567</v>
      </c>
      <c r="M102" s="3" t="s">
        <v>579</v>
      </c>
      <c r="N102" s="4">
        <v>5</v>
      </c>
      <c r="O102" s="3" t="s">
        <v>113</v>
      </c>
      <c r="P102" s="4">
        <v>1</v>
      </c>
      <c r="Q102" s="3" t="s">
        <v>65</v>
      </c>
      <c r="R102" s="4">
        <v>0.2</v>
      </c>
      <c r="S102" s="3" t="s">
        <v>113</v>
      </c>
      <c r="T102" s="4">
        <v>1</v>
      </c>
      <c r="U102" s="4">
        <v>25</v>
      </c>
      <c r="V102" s="4">
        <v>20161</v>
      </c>
      <c r="W102" s="4">
        <v>27.96</v>
      </c>
      <c r="X102" s="4">
        <v>223</v>
      </c>
      <c r="Y102" s="3" t="s">
        <v>66</v>
      </c>
      <c r="Z102" s="3" t="s">
        <v>73</v>
      </c>
      <c r="AA102" s="3" t="s">
        <v>60</v>
      </c>
      <c r="AB102" s="3" t="s">
        <v>60</v>
      </c>
      <c r="AC102" s="4">
        <v>491</v>
      </c>
      <c r="AD102" s="4">
        <v>699</v>
      </c>
      <c r="AE102" s="4">
        <v>175</v>
      </c>
      <c r="AF102" s="4">
        <v>524</v>
      </c>
      <c r="AG102" s="4">
        <v>175</v>
      </c>
      <c r="AH102" s="4">
        <v>524</v>
      </c>
      <c r="AI102" s="4">
        <v>0</v>
      </c>
      <c r="AJ102" s="4">
        <v>0</v>
      </c>
      <c r="AK102" s="4">
        <v>0</v>
      </c>
      <c r="AL102" s="4">
        <v>0</v>
      </c>
      <c r="AM102" s="4">
        <v>0</v>
      </c>
      <c r="AN102" s="4">
        <v>0</v>
      </c>
      <c r="AO102" s="4">
        <v>0</v>
      </c>
      <c r="AP102" s="4">
        <v>0</v>
      </c>
      <c r="AQ102" s="4">
        <v>0</v>
      </c>
      <c r="AR102" s="4">
        <v>0</v>
      </c>
      <c r="AS102" s="3" t="s">
        <v>99</v>
      </c>
      <c r="AT102" s="4">
        <v>596689</v>
      </c>
      <c r="AU102" s="4">
        <v>59825</v>
      </c>
      <c r="AV102" s="4">
        <v>65375</v>
      </c>
      <c r="AW102" s="4">
        <v>88150</v>
      </c>
      <c r="AX102" s="4">
        <v>99250</v>
      </c>
      <c r="AY102" s="4">
        <v>86775</v>
      </c>
      <c r="AZ102" s="4">
        <v>104650</v>
      </c>
      <c r="BA102" s="4">
        <v>79.900000000000006</v>
      </c>
      <c r="BB102" s="4">
        <v>78.77</v>
      </c>
      <c r="BC102" s="4">
        <v>78.989999999999995</v>
      </c>
      <c r="BD102" s="4">
        <v>77.87</v>
      </c>
      <c r="BE102" s="4">
        <v>79.319999999999993</v>
      </c>
      <c r="BF102" s="4">
        <v>77.06</v>
      </c>
      <c r="BG102" s="3" t="s">
        <v>68</v>
      </c>
    </row>
    <row r="103" spans="1:59">
      <c r="A103" s="3" t="s">
        <v>59</v>
      </c>
      <c r="B103" s="3" t="s">
        <v>267</v>
      </c>
      <c r="C103" s="3" t="s">
        <v>583</v>
      </c>
      <c r="D103" s="3" t="s">
        <v>61</v>
      </c>
      <c r="E103" s="4">
        <v>0</v>
      </c>
      <c r="F103" s="4">
        <v>0</v>
      </c>
      <c r="G103" s="4">
        <v>100</v>
      </c>
      <c r="H103" s="3" t="s">
        <v>584</v>
      </c>
      <c r="I103" s="3" t="s">
        <v>62</v>
      </c>
      <c r="J103" s="3" t="s">
        <v>585</v>
      </c>
      <c r="K103" s="3" t="s">
        <v>586</v>
      </c>
      <c r="L103" s="3" t="s">
        <v>587</v>
      </c>
      <c r="M103" s="3" t="s">
        <v>588</v>
      </c>
      <c r="N103" s="4">
        <v>180</v>
      </c>
      <c r="O103" s="3" t="s">
        <v>64</v>
      </c>
      <c r="P103" s="4">
        <v>800</v>
      </c>
      <c r="Q103" s="3" t="s">
        <v>65</v>
      </c>
      <c r="R103" s="4">
        <v>6400</v>
      </c>
      <c r="S103" s="3" t="s">
        <v>65</v>
      </c>
      <c r="T103" s="4">
        <v>1</v>
      </c>
      <c r="U103" s="4">
        <v>22.5</v>
      </c>
      <c r="V103" s="4">
        <v>4696</v>
      </c>
      <c r="W103" s="4">
        <v>1070.8399999999999</v>
      </c>
      <c r="X103" s="4">
        <v>1088</v>
      </c>
      <c r="Y103" s="3" t="s">
        <v>66</v>
      </c>
      <c r="Z103" s="3" t="s">
        <v>73</v>
      </c>
      <c r="AA103" s="3" t="s">
        <v>60</v>
      </c>
      <c r="AB103" s="3" t="s">
        <v>60</v>
      </c>
      <c r="AC103" s="4">
        <v>21032</v>
      </c>
      <c r="AD103" s="4">
        <v>24094</v>
      </c>
      <c r="AE103" s="4">
        <v>0</v>
      </c>
      <c r="AF103" s="4">
        <v>24094</v>
      </c>
      <c r="AG103" s="4">
        <v>0</v>
      </c>
      <c r="AH103" s="4">
        <v>24094</v>
      </c>
      <c r="AI103" s="4">
        <v>0</v>
      </c>
      <c r="AJ103" s="4">
        <v>0</v>
      </c>
      <c r="AK103" s="4">
        <v>0</v>
      </c>
      <c r="AL103" s="4">
        <v>0</v>
      </c>
      <c r="AM103" s="4">
        <v>23794</v>
      </c>
      <c r="AN103" s="4">
        <v>300</v>
      </c>
      <c r="AO103" s="4">
        <v>23794</v>
      </c>
      <c r="AP103" s="4">
        <v>300</v>
      </c>
      <c r="AQ103" s="4">
        <v>0</v>
      </c>
      <c r="AR103" s="4">
        <v>0</v>
      </c>
      <c r="AS103" s="3" t="s">
        <v>296</v>
      </c>
      <c r="AT103" s="4">
        <v>596967</v>
      </c>
      <c r="AU103" s="4">
        <v>20835</v>
      </c>
      <c r="AV103" s="4">
        <v>16560</v>
      </c>
      <c r="AW103" s="4">
        <v>15638</v>
      </c>
      <c r="AX103" s="4">
        <v>21488</v>
      </c>
      <c r="AY103" s="4">
        <v>9158</v>
      </c>
      <c r="AZ103" s="4">
        <v>21983</v>
      </c>
      <c r="BA103" s="4">
        <v>93.44</v>
      </c>
      <c r="BB103" s="4">
        <v>95.58</v>
      </c>
      <c r="BC103" s="4">
        <v>91.81</v>
      </c>
      <c r="BD103" s="4">
        <v>92.27</v>
      </c>
      <c r="BE103" s="4">
        <v>86.41</v>
      </c>
      <c r="BF103" s="4">
        <v>91.91</v>
      </c>
      <c r="BG103" s="3" t="s">
        <v>68</v>
      </c>
    </row>
    <row r="104" spans="1:59">
      <c r="A104" s="3" t="s">
        <v>59</v>
      </c>
      <c r="B104" s="3" t="s">
        <v>267</v>
      </c>
      <c r="C104" s="3" t="s">
        <v>583</v>
      </c>
      <c r="D104" s="3" t="s">
        <v>61</v>
      </c>
      <c r="E104" s="4">
        <v>0</v>
      </c>
      <c r="F104" s="4">
        <v>0</v>
      </c>
      <c r="G104" s="4">
        <v>100</v>
      </c>
      <c r="H104" s="3" t="s">
        <v>584</v>
      </c>
      <c r="I104" s="3" t="s">
        <v>62</v>
      </c>
      <c r="J104" s="3" t="s">
        <v>589</v>
      </c>
      <c r="K104" s="3" t="s">
        <v>590</v>
      </c>
      <c r="L104" s="3" t="s">
        <v>591</v>
      </c>
      <c r="M104" s="3" t="s">
        <v>588</v>
      </c>
      <c r="N104" s="4">
        <v>180</v>
      </c>
      <c r="O104" s="3" t="s">
        <v>64</v>
      </c>
      <c r="P104" s="4">
        <v>800</v>
      </c>
      <c r="Q104" s="3" t="s">
        <v>65</v>
      </c>
      <c r="R104" s="4">
        <v>6400</v>
      </c>
      <c r="S104" s="3" t="s">
        <v>65</v>
      </c>
      <c r="T104" s="4">
        <v>1</v>
      </c>
      <c r="U104" s="4">
        <v>22.5</v>
      </c>
      <c r="V104" s="4">
        <v>65</v>
      </c>
      <c r="W104" s="4">
        <v>1070.8399999999999</v>
      </c>
      <c r="X104" s="4">
        <v>1088</v>
      </c>
      <c r="Y104" s="3" t="s">
        <v>66</v>
      </c>
      <c r="Z104" s="3" t="s">
        <v>60</v>
      </c>
      <c r="AA104" s="3" t="s">
        <v>60</v>
      </c>
      <c r="AB104" s="3" t="s">
        <v>60</v>
      </c>
      <c r="AC104" s="4">
        <v>21032</v>
      </c>
      <c r="AD104" s="4">
        <v>24094</v>
      </c>
      <c r="AE104" s="4">
        <v>0</v>
      </c>
      <c r="AF104" s="4">
        <v>24094</v>
      </c>
      <c r="AG104" s="4">
        <v>0</v>
      </c>
      <c r="AH104" s="4">
        <v>24094</v>
      </c>
      <c r="AI104" s="4">
        <v>0</v>
      </c>
      <c r="AJ104" s="4">
        <v>0</v>
      </c>
      <c r="AK104" s="4">
        <v>0</v>
      </c>
      <c r="AL104" s="4">
        <v>0</v>
      </c>
      <c r="AM104" s="4">
        <v>23794</v>
      </c>
      <c r="AN104" s="4">
        <v>300</v>
      </c>
      <c r="AO104" s="4">
        <v>23794</v>
      </c>
      <c r="AP104" s="4">
        <v>300</v>
      </c>
      <c r="AQ104" s="4">
        <v>0</v>
      </c>
      <c r="AR104" s="4">
        <v>0</v>
      </c>
      <c r="AS104" s="3" t="s">
        <v>296</v>
      </c>
      <c r="AT104" s="4">
        <v>596967</v>
      </c>
      <c r="AU104" s="4">
        <v>203</v>
      </c>
      <c r="AV104" s="4">
        <v>0</v>
      </c>
      <c r="AW104" s="4">
        <v>0</v>
      </c>
      <c r="AX104" s="4">
        <v>518</v>
      </c>
      <c r="AY104" s="4">
        <v>0</v>
      </c>
      <c r="AZ104" s="4">
        <v>743</v>
      </c>
      <c r="BA104" s="4">
        <v>0.91</v>
      </c>
      <c r="BB104" s="4">
        <v>0</v>
      </c>
      <c r="BC104" s="4">
        <v>0</v>
      </c>
      <c r="BD104" s="4">
        <v>2.2200000000000002</v>
      </c>
      <c r="BE104" s="4">
        <v>0</v>
      </c>
      <c r="BF104" s="4">
        <v>3.1</v>
      </c>
      <c r="BG104" s="3" t="s">
        <v>68</v>
      </c>
    </row>
    <row r="105" spans="1:59">
      <c r="A105" s="3" t="s">
        <v>59</v>
      </c>
      <c r="B105" s="3" t="s">
        <v>267</v>
      </c>
      <c r="C105" s="3" t="s">
        <v>583</v>
      </c>
      <c r="D105" s="3" t="s">
        <v>61</v>
      </c>
      <c r="E105" s="4">
        <v>0</v>
      </c>
      <c r="F105" s="4">
        <v>0</v>
      </c>
      <c r="G105" s="4">
        <v>100</v>
      </c>
      <c r="H105" s="3" t="s">
        <v>584</v>
      </c>
      <c r="I105" s="3" t="s">
        <v>62</v>
      </c>
      <c r="J105" s="3" t="s">
        <v>592</v>
      </c>
      <c r="K105" s="3" t="s">
        <v>593</v>
      </c>
      <c r="L105" s="3" t="s">
        <v>591</v>
      </c>
      <c r="M105" s="3" t="s">
        <v>588</v>
      </c>
      <c r="N105" s="4">
        <v>180</v>
      </c>
      <c r="O105" s="3" t="s">
        <v>64</v>
      </c>
      <c r="P105" s="4">
        <v>800</v>
      </c>
      <c r="Q105" s="3" t="s">
        <v>65</v>
      </c>
      <c r="R105" s="4">
        <v>6400</v>
      </c>
      <c r="S105" s="3" t="s">
        <v>65</v>
      </c>
      <c r="T105" s="4">
        <v>1</v>
      </c>
      <c r="U105" s="4">
        <v>22.5</v>
      </c>
      <c r="V105" s="4">
        <v>326</v>
      </c>
      <c r="W105" s="4">
        <v>1070.8399999999999</v>
      </c>
      <c r="X105" s="4">
        <v>1088</v>
      </c>
      <c r="Y105" s="3" t="s">
        <v>66</v>
      </c>
      <c r="Z105" s="3" t="s">
        <v>73</v>
      </c>
      <c r="AA105" s="3" t="s">
        <v>60</v>
      </c>
      <c r="AB105" s="3" t="s">
        <v>60</v>
      </c>
      <c r="AC105" s="4">
        <v>21032</v>
      </c>
      <c r="AD105" s="4">
        <v>24094</v>
      </c>
      <c r="AE105" s="4">
        <v>0</v>
      </c>
      <c r="AF105" s="4">
        <v>24094</v>
      </c>
      <c r="AG105" s="4">
        <v>0</v>
      </c>
      <c r="AH105" s="4">
        <v>24094</v>
      </c>
      <c r="AI105" s="4">
        <v>0</v>
      </c>
      <c r="AJ105" s="4">
        <v>0</v>
      </c>
      <c r="AK105" s="4">
        <v>0</v>
      </c>
      <c r="AL105" s="4">
        <v>0</v>
      </c>
      <c r="AM105" s="4">
        <v>23794</v>
      </c>
      <c r="AN105" s="4">
        <v>300</v>
      </c>
      <c r="AO105" s="4">
        <v>23794</v>
      </c>
      <c r="AP105" s="4">
        <v>300</v>
      </c>
      <c r="AQ105" s="4">
        <v>0</v>
      </c>
      <c r="AR105" s="4">
        <v>0</v>
      </c>
      <c r="AS105" s="3" t="s">
        <v>189</v>
      </c>
      <c r="AT105" s="4">
        <v>596967</v>
      </c>
      <c r="AU105" s="4">
        <v>1260</v>
      </c>
      <c r="AV105" s="4">
        <v>765</v>
      </c>
      <c r="AW105" s="4">
        <v>1395</v>
      </c>
      <c r="AX105" s="4">
        <v>1283</v>
      </c>
      <c r="AY105" s="4">
        <v>1440</v>
      </c>
      <c r="AZ105" s="4">
        <v>1193</v>
      </c>
      <c r="BA105" s="4">
        <v>5.65</v>
      </c>
      <c r="BB105" s="4">
        <v>4.42</v>
      </c>
      <c r="BC105" s="4">
        <v>8.19</v>
      </c>
      <c r="BD105" s="4">
        <v>5.51</v>
      </c>
      <c r="BE105" s="4">
        <v>13.59</v>
      </c>
      <c r="BF105" s="4">
        <v>4.99</v>
      </c>
      <c r="BG105" s="3" t="s">
        <v>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aktív</vt:lpstr>
      <vt:lpstr>inaktiv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</dc:creator>
  <cp:lastModifiedBy>pokae</cp:lastModifiedBy>
  <dcterms:created xsi:type="dcterms:W3CDTF">2020-11-03T19:27:40Z</dcterms:created>
  <dcterms:modified xsi:type="dcterms:W3CDTF">2020-11-13T13:45:03Z</dcterms:modified>
</cp:coreProperties>
</file>