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23040" windowHeight="10452"/>
  </bookViews>
  <sheets>
    <sheet name="LICIT_20260901" sheetId="1" r:id="rId1"/>
  </sheets>
  <calcPr calcId="162913"/>
</workbook>
</file>

<file path=xl/calcChain.xml><?xml version="1.0" encoding="utf-8"?>
<calcChain xmlns="http://schemas.openxmlformats.org/spreadsheetml/2006/main">
  <c r="I3" i="1" l="1"/>
  <c r="I4" i="1"/>
  <c r="I5" i="1"/>
  <c r="I2" i="1"/>
</calcChain>
</file>

<file path=xl/sharedStrings.xml><?xml version="1.0" encoding="utf-8"?>
<sst xmlns="http://schemas.openxmlformats.org/spreadsheetml/2006/main" count="34" uniqueCount="25">
  <si>
    <t>TTT</t>
  </si>
  <si>
    <t>Név</t>
  </si>
  <si>
    <t>ATC</t>
  </si>
  <si>
    <t>Hatóanyag</t>
  </si>
  <si>
    <t>DOT</t>
  </si>
  <si>
    <t>Forgalmazó</t>
  </si>
  <si>
    <t>ARMISARTE 25 MG/ML KONCENTRÁTUM OLDATOS INFÚZIÓHOZ</t>
  </si>
  <si>
    <t>1x20ml injekciós üvegben</t>
  </si>
  <si>
    <t>L01BA04</t>
  </si>
  <si>
    <t>pemetrexed</t>
  </si>
  <si>
    <t>Teva Gyógyszergyár Zártkörűen Működő Részvénytársaság</t>
  </si>
  <si>
    <t>1x4ml injekciós üvegben</t>
  </si>
  <si>
    <t>1x40ml injekciós üvegben</t>
  </si>
  <si>
    <t>VANCOMYCIN-HUMAN 500 MG POR OLDATOS INFÚZIÓHOZ VALÓ KONCENTRÁTUMHOZ</t>
  </si>
  <si>
    <t>10x500mg injekciós üvegben</t>
  </si>
  <si>
    <t>J01XA01</t>
  </si>
  <si>
    <t>vankomicin</t>
  </si>
  <si>
    <t xml:space="preserve">Ács. mérték </t>
  </si>
  <si>
    <t>Kiszerelés</t>
  </si>
  <si>
    <t>NTK
régi</t>
  </si>
  <si>
    <t>NTK
új</t>
  </si>
  <si>
    <t>Brutto fogyasztói ár
új</t>
  </si>
  <si>
    <t>Brutto fogyasztói ár
régi</t>
  </si>
  <si>
    <t>Termelői ár
új</t>
  </si>
  <si>
    <t>Termelői ár
régi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</si>
</sst>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/>
    <xf numFmtId="1" fontId="18" fillId="0" borderId="10" xfId="0" applyNumberFormat="1" applyFont="1" applyBorder="1"/>
    <xf numFmtId="0" fontId="18" fillId="34" borderId="10" xfId="0" applyFont="1" applyFill="1" applyBorder="1"/>
    <xf numFmtId="0" fontId="18" fillId="35" borderId="10" xfId="0" applyFont="1" applyFill="1" applyBorder="1"/>
    <xf numFmtId="10" fontId="18" fillId="0" borderId="10" xfId="0" applyNumberFormat="1" applyFont="1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2" fontId="18" fillId="34" borderId="10" xfId="0" applyNumberFormat="1" applyFont="1" applyFill="1" applyBorder="1"/>
    <xf numFmtId="2" fontId="18" fillId="35" borderId="10" xfId="0" applyNumberFormat="1" applyFon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B23" sqref="B23"/>
    </sheetView>
  </sheetViews>
  <sheetFormatPr defaultRowHeight="14.4" x14ac:dyDescent="0.3"/>
  <cols>
    <col min="1" max="1" width="10" bestFit="1" customWidth="1"/>
    <col min="2" max="2" width="74.44140625" bestFit="1" customWidth="1"/>
    <col min="3" max="3" width="24.33203125" bestFit="1" customWidth="1"/>
    <col min="4" max="4" width="8.109375" bestFit="1" customWidth="1"/>
    <col min="5" max="5" width="10.77734375" bestFit="1" customWidth="1"/>
    <col min="6" max="6" width="4.5546875" bestFit="1" customWidth="1"/>
    <col min="7" max="7" width="10.21875" customWidth="1"/>
    <col min="8" max="8" width="11.33203125" customWidth="1"/>
    <col min="9" max="9" width="10.88671875" bestFit="1" customWidth="1"/>
    <col min="10" max="10" width="17.33203125" customWidth="1"/>
    <col min="11" max="11" width="18.21875" customWidth="1"/>
    <col min="12" max="12" width="8.44140625" bestFit="1" customWidth="1"/>
    <col min="13" max="13" width="7.44140625" bestFit="1" customWidth="1"/>
    <col min="14" max="14" width="49.21875" bestFit="1" customWidth="1"/>
  </cols>
  <sheetData>
    <row r="1" spans="1:14" s="7" customFormat="1" ht="30.6" customHeight="1" x14ac:dyDescent="0.3">
      <c r="A1" s="6" t="s">
        <v>0</v>
      </c>
      <c r="B1" s="6" t="s">
        <v>1</v>
      </c>
      <c r="C1" s="6" t="s">
        <v>18</v>
      </c>
      <c r="D1" s="6" t="s">
        <v>2</v>
      </c>
      <c r="E1" s="6" t="s">
        <v>3</v>
      </c>
      <c r="F1" s="6" t="s">
        <v>4</v>
      </c>
      <c r="G1" s="6" t="s">
        <v>24</v>
      </c>
      <c r="H1" s="6" t="s">
        <v>23</v>
      </c>
      <c r="I1" s="6" t="s">
        <v>17</v>
      </c>
      <c r="J1" s="6" t="s">
        <v>22</v>
      </c>
      <c r="K1" s="6" t="s">
        <v>21</v>
      </c>
      <c r="L1" s="6" t="s">
        <v>19</v>
      </c>
      <c r="M1" s="6" t="s">
        <v>20</v>
      </c>
      <c r="N1" s="6" t="s">
        <v>5</v>
      </c>
    </row>
    <row r="2" spans="1:14" x14ac:dyDescent="0.3">
      <c r="A2" s="1">
        <v>210754271</v>
      </c>
      <c r="B2" s="1" t="s">
        <v>6</v>
      </c>
      <c r="C2" s="1" t="s">
        <v>12</v>
      </c>
      <c r="D2" s="1" t="s">
        <v>8</v>
      </c>
      <c r="E2" s="1" t="s">
        <v>9</v>
      </c>
      <c r="F2" s="2">
        <v>20</v>
      </c>
      <c r="G2" s="3">
        <v>196304</v>
      </c>
      <c r="H2" s="4">
        <v>24000</v>
      </c>
      <c r="I2" s="5">
        <f>1-(H2/G2)</f>
        <v>0.87774064715950773</v>
      </c>
      <c r="J2" s="3">
        <v>216228</v>
      </c>
      <c r="K2" s="4">
        <v>27348</v>
      </c>
      <c r="L2" s="8">
        <v>10811.4</v>
      </c>
      <c r="M2" s="9">
        <v>1367.4</v>
      </c>
      <c r="N2" s="1" t="s">
        <v>10</v>
      </c>
    </row>
    <row r="3" spans="1:14" x14ac:dyDescent="0.3">
      <c r="A3" s="1">
        <v>210754263</v>
      </c>
      <c r="B3" s="1" t="s">
        <v>6</v>
      </c>
      <c r="C3" s="1" t="s">
        <v>7</v>
      </c>
      <c r="D3" s="1" t="s">
        <v>8</v>
      </c>
      <c r="E3" s="1" t="s">
        <v>9</v>
      </c>
      <c r="F3" s="2">
        <v>10</v>
      </c>
      <c r="G3" s="3">
        <v>110737</v>
      </c>
      <c r="H3" s="4">
        <v>18000</v>
      </c>
      <c r="I3" s="5">
        <f>1-(H3/G3)</f>
        <v>0.83745270325184895</v>
      </c>
      <c r="J3" s="3">
        <v>122429</v>
      </c>
      <c r="K3" s="4">
        <v>20771</v>
      </c>
      <c r="L3" s="8">
        <v>12242.9</v>
      </c>
      <c r="M3" s="9">
        <v>2077.1</v>
      </c>
      <c r="N3" s="1" t="s">
        <v>10</v>
      </c>
    </row>
    <row r="4" spans="1:14" x14ac:dyDescent="0.3">
      <c r="A4" s="1">
        <v>210754255</v>
      </c>
      <c r="B4" s="1" t="s">
        <v>6</v>
      </c>
      <c r="C4" s="1" t="s">
        <v>11</v>
      </c>
      <c r="D4" s="1" t="s">
        <v>8</v>
      </c>
      <c r="E4" s="1" t="s">
        <v>9</v>
      </c>
      <c r="F4" s="2">
        <v>2</v>
      </c>
      <c r="G4" s="3">
        <v>22145</v>
      </c>
      <c r="H4" s="4">
        <v>5100</v>
      </c>
      <c r="I4" s="5">
        <f>1-(H4/G4)</f>
        <v>0.76969970648001806</v>
      </c>
      <c r="J4" s="3">
        <v>25314</v>
      </c>
      <c r="K4" s="4">
        <v>6597</v>
      </c>
      <c r="L4" s="8">
        <v>12657</v>
      </c>
      <c r="M4" s="9">
        <v>3298.5</v>
      </c>
      <c r="N4" s="1" t="s">
        <v>10</v>
      </c>
    </row>
    <row r="5" spans="1:14" x14ac:dyDescent="0.3">
      <c r="A5" s="1">
        <v>210138491</v>
      </c>
      <c r="B5" s="1" t="s">
        <v>13</v>
      </c>
      <c r="C5" s="1" t="s">
        <v>14</v>
      </c>
      <c r="D5" s="1" t="s">
        <v>15</v>
      </c>
      <c r="E5" s="1" t="s">
        <v>16</v>
      </c>
      <c r="F5" s="2">
        <v>2.5</v>
      </c>
      <c r="G5" s="3">
        <v>13020</v>
      </c>
      <c r="H5" s="4">
        <v>5720</v>
      </c>
      <c r="I5" s="5">
        <f>1-(H5/G5)</f>
        <v>0.5606758832565284</v>
      </c>
      <c r="J5" s="3">
        <v>15312</v>
      </c>
      <c r="K5" s="4">
        <v>7310</v>
      </c>
      <c r="L5" s="8">
        <v>6124.8</v>
      </c>
      <c r="M5" s="9">
        <v>2924</v>
      </c>
      <c r="N5" s="1" t="s">
        <v>10</v>
      </c>
    </row>
  </sheetData>
  <sortState ref="A2:P5">
    <sortCondition descending="1" ref="I2:I5"/>
    <sortCondition ref="D2:D5"/>
    <sortCondition ref="B2: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LICIT_20260901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2026-08-11T09:21:55Z</dcterms:created>
  <dcterms:modified xsi:type="dcterms:W3CDTF">2026-08-11T09:38:05Z</dcterms:modified>
</cp:coreProperties>
</file>